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ancid\Downloads\"/>
    </mc:Choice>
  </mc:AlternateContent>
  <xr:revisionPtr revIDLastSave="0" documentId="13_ncr:1_{E394251A-E45B-49EF-8E74-14665918F1AF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ЛДСП распил" sheetId="10" r:id="rId1"/>
    <sheet name="ЛДСП С кромлением и присадкой" sheetId="9" r:id="rId2"/>
    <sheet name="Двери-купе" sheetId="2" r:id="rId3"/>
    <sheet name="Фурнитура" sheetId="8" r:id="rId4"/>
    <sheet name="Услуги" sheetId="1" r:id="rId5"/>
  </sheets>
  <definedNames>
    <definedName name="ДСП">'Двери-купе'!$BG$441</definedName>
    <definedName name="Зеркало_бронза">'Двери-купе'!$BG$445</definedName>
    <definedName name="Зеркало_серебро">'Двери-купе'!$BG$450</definedName>
    <definedName name="_xlnm.Print_Area" localSheetId="2">'Двери-купе'!$A$1:$I$42,'Двери-купе'!$A$44:$I$82,'Двери-купе'!$A$84:$I$131</definedName>
    <definedName name="_xlnm.Print_Area" localSheetId="4">Услуги!#REF!,Услуги!$A$4:$F$68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F24" i="10"/>
  <c r="E25" i="10"/>
  <c r="F25" i="10"/>
  <c r="G25" i="10"/>
  <c r="F26" i="10"/>
  <c r="E27" i="10"/>
  <c r="F27" i="10"/>
  <c r="G27" i="10"/>
  <c r="E28" i="10"/>
  <c r="F28" i="10"/>
  <c r="G28" i="10"/>
  <c r="E29" i="10"/>
  <c r="F29" i="10"/>
  <c r="G29" i="10"/>
  <c r="E30" i="10"/>
  <c r="F30" i="10"/>
  <c r="G30" i="10"/>
  <c r="E31" i="10"/>
  <c r="F31" i="10"/>
  <c r="G31" i="10"/>
  <c r="E32" i="10"/>
  <c r="F32" i="10"/>
  <c r="G32" i="10"/>
  <c r="E33" i="10"/>
  <c r="F33" i="10"/>
  <c r="G33" i="10"/>
  <c r="E34" i="10"/>
  <c r="F34" i="10"/>
  <c r="G34" i="10"/>
  <c r="E35" i="10"/>
  <c r="F35" i="10"/>
  <c r="G35" i="10"/>
  <c r="E36" i="10"/>
  <c r="F36" i="10"/>
  <c r="G36" i="10"/>
  <c r="E37" i="10"/>
  <c r="F37" i="10"/>
  <c r="G37" i="10"/>
  <c r="E38" i="10"/>
  <c r="F38" i="10"/>
  <c r="G38" i="10"/>
  <c r="E39" i="10"/>
  <c r="F39" i="10"/>
  <c r="G39" i="10"/>
  <c r="E40" i="10"/>
  <c r="F40" i="10"/>
  <c r="G40" i="10"/>
  <c r="E41" i="10"/>
  <c r="F41" i="10"/>
  <c r="G41" i="10"/>
  <c r="E42" i="10"/>
  <c r="F42" i="10"/>
  <c r="G42" i="10"/>
  <c r="E43" i="10"/>
  <c r="F43" i="10"/>
  <c r="G43" i="10"/>
  <c r="E44" i="10"/>
  <c r="F44" i="10"/>
  <c r="G44" i="10"/>
  <c r="E45" i="10"/>
  <c r="F45" i="10"/>
  <c r="G45" i="10"/>
  <c r="E46" i="10"/>
  <c r="F46" i="10"/>
  <c r="G46" i="10"/>
  <c r="E47" i="10"/>
  <c r="F47" i="10"/>
  <c r="G47" i="10"/>
  <c r="E48" i="10"/>
  <c r="F48" i="10"/>
  <c r="G48" i="10"/>
  <c r="E49" i="10"/>
  <c r="F49" i="10"/>
  <c r="G49" i="10"/>
  <c r="E50" i="10"/>
  <c r="F50" i="10"/>
  <c r="G50" i="10"/>
  <c r="E51" i="10"/>
  <c r="F51" i="10"/>
  <c r="G51" i="10"/>
  <c r="E52" i="10"/>
  <c r="F52" i="10"/>
  <c r="G52" i="10"/>
  <c r="E53" i="10"/>
  <c r="F53" i="10"/>
  <c r="G53" i="10"/>
  <c r="E54" i="10"/>
  <c r="F54" i="10"/>
  <c r="G54" i="10"/>
  <c r="E55" i="10"/>
  <c r="F55" i="10"/>
  <c r="G55" i="10"/>
  <c r="E56" i="10"/>
  <c r="F56" i="10"/>
  <c r="G56" i="10"/>
  <c r="E57" i="10"/>
  <c r="F57" i="10"/>
  <c r="G57" i="10"/>
  <c r="E58" i="10"/>
  <c r="F58" i="10"/>
  <c r="G58" i="10"/>
  <c r="E59" i="10"/>
  <c r="F59" i="10"/>
  <c r="G59" i="10"/>
  <c r="E60" i="10"/>
  <c r="F60" i="10"/>
  <c r="G60" i="10"/>
  <c r="E61" i="10"/>
  <c r="F61" i="10"/>
  <c r="G61" i="10"/>
  <c r="E62" i="10"/>
  <c r="F62" i="10"/>
  <c r="G62" i="10"/>
  <c r="E63" i="10"/>
  <c r="F63" i="10"/>
  <c r="G63" i="10"/>
  <c r="E64" i="10"/>
  <c r="F64" i="10"/>
  <c r="G64" i="10"/>
  <c r="E65" i="10"/>
  <c r="F65" i="10"/>
  <c r="G65" i="10"/>
  <c r="E66" i="10"/>
  <c r="F66" i="10"/>
  <c r="G66" i="10"/>
  <c r="E67" i="10"/>
  <c r="F67" i="10"/>
  <c r="G67" i="10"/>
  <c r="E68" i="10"/>
  <c r="F68" i="10"/>
  <c r="G68" i="10"/>
  <c r="E69" i="10"/>
  <c r="F69" i="10"/>
  <c r="G69" i="10"/>
  <c r="E70" i="10"/>
  <c r="F70" i="10"/>
  <c r="G70" i="10"/>
  <c r="E71" i="10"/>
  <c r="F71" i="10"/>
  <c r="G71" i="10"/>
  <c r="E72" i="10"/>
  <c r="F72" i="10"/>
  <c r="G72" i="10"/>
  <c r="E73" i="10"/>
  <c r="F73" i="10"/>
  <c r="G73" i="10"/>
  <c r="E74" i="10"/>
  <c r="F74" i="10"/>
  <c r="G74" i="10"/>
  <c r="E75" i="10"/>
  <c r="F75" i="10"/>
  <c r="G75" i="10"/>
  <c r="E76" i="10"/>
  <c r="F76" i="10"/>
  <c r="G76" i="10"/>
  <c r="E77" i="10"/>
  <c r="F77" i="10"/>
  <c r="G77" i="10"/>
  <c r="E78" i="10"/>
  <c r="F78" i="10"/>
  <c r="G78" i="10"/>
  <c r="E79" i="10"/>
  <c r="F79" i="10"/>
  <c r="G79" i="10"/>
  <c r="E80" i="10"/>
  <c r="F80" i="10"/>
  <c r="G80" i="10"/>
  <c r="E81" i="10"/>
  <c r="F81" i="10"/>
  <c r="G81" i="10"/>
  <c r="E82" i="10"/>
  <c r="F82" i="10"/>
  <c r="G82" i="10"/>
  <c r="E83" i="10"/>
  <c r="F83" i="10"/>
  <c r="G83" i="10"/>
  <c r="E84" i="10"/>
  <c r="F84" i="10"/>
  <c r="G84" i="10"/>
  <c r="E85" i="10"/>
  <c r="F85" i="10"/>
  <c r="G85" i="10"/>
  <c r="E86" i="10"/>
  <c r="F86" i="10"/>
  <c r="G86" i="10"/>
  <c r="E87" i="10"/>
  <c r="F87" i="10"/>
  <c r="G87" i="10"/>
  <c r="E88" i="10"/>
  <c r="F88" i="10"/>
  <c r="G88" i="10"/>
  <c r="E89" i="10"/>
  <c r="F89" i="10"/>
  <c r="G89" i="10"/>
  <c r="E90" i="10"/>
  <c r="F90" i="10"/>
  <c r="G90" i="10"/>
  <c r="E91" i="10"/>
  <c r="F91" i="10"/>
  <c r="G91" i="10"/>
  <c r="E92" i="10"/>
  <c r="F92" i="10"/>
  <c r="G92" i="10"/>
  <c r="E93" i="10"/>
  <c r="F93" i="10"/>
  <c r="G93" i="10"/>
  <c r="E94" i="10"/>
  <c r="F94" i="10"/>
  <c r="G94" i="10"/>
  <c r="E95" i="10"/>
  <c r="F95" i="10"/>
  <c r="G95" i="10"/>
  <c r="E96" i="10"/>
  <c r="F96" i="10"/>
  <c r="G96" i="10"/>
  <c r="E97" i="10"/>
  <c r="F97" i="10"/>
  <c r="G97" i="10"/>
  <c r="E98" i="10"/>
  <c r="F98" i="10"/>
  <c r="G98" i="10"/>
  <c r="E99" i="10"/>
  <c r="F99" i="10"/>
  <c r="G99" i="10"/>
  <c r="E100" i="10"/>
  <c r="F100" i="10"/>
  <c r="G100" i="10"/>
  <c r="E101" i="10"/>
  <c r="F101" i="10"/>
  <c r="G101" i="10"/>
  <c r="E102" i="10"/>
  <c r="F102" i="10"/>
  <c r="G102" i="10"/>
  <c r="E103" i="10"/>
  <c r="F103" i="10"/>
  <c r="G103" i="10"/>
  <c r="E104" i="10"/>
  <c r="F104" i="10"/>
  <c r="G104" i="10"/>
  <c r="E105" i="10"/>
  <c r="F105" i="10"/>
  <c r="G105" i="10"/>
  <c r="E106" i="10"/>
  <c r="F106" i="10"/>
  <c r="G106" i="10"/>
  <c r="E107" i="10"/>
  <c r="F107" i="10"/>
  <c r="G107" i="10"/>
  <c r="E108" i="10"/>
  <c r="F108" i="10"/>
  <c r="G108" i="10"/>
  <c r="E109" i="10"/>
  <c r="F109" i="10"/>
  <c r="G109" i="10"/>
  <c r="E110" i="10"/>
  <c r="F110" i="10"/>
  <c r="G110" i="10"/>
  <c r="E111" i="10"/>
  <c r="F111" i="10"/>
  <c r="G111" i="10"/>
  <c r="E112" i="10"/>
  <c r="F112" i="10"/>
  <c r="G112" i="10"/>
  <c r="E113" i="10"/>
  <c r="F113" i="10"/>
  <c r="G113" i="10"/>
  <c r="E114" i="10"/>
  <c r="F114" i="10"/>
  <c r="G114" i="10"/>
  <c r="E115" i="10"/>
  <c r="F115" i="10"/>
  <c r="G115" i="10"/>
  <c r="F116" i="10"/>
  <c r="G116" i="10"/>
  <c r="E117" i="10"/>
  <c r="F117" i="10"/>
  <c r="G117" i="10"/>
  <c r="E118" i="10"/>
  <c r="F118" i="10"/>
  <c r="G118" i="10"/>
  <c r="E119" i="10"/>
  <c r="F119" i="10"/>
  <c r="G119" i="10"/>
  <c r="E120" i="10"/>
  <c r="F120" i="10"/>
  <c r="G120" i="10"/>
  <c r="F121" i="10"/>
  <c r="E122" i="10"/>
  <c r="F122" i="10"/>
  <c r="G122" i="10"/>
  <c r="E123" i="10"/>
  <c r="F123" i="10"/>
  <c r="G123" i="10"/>
  <c r="E124" i="10"/>
  <c r="F124" i="10"/>
  <c r="G124" i="10"/>
  <c r="E125" i="10"/>
  <c r="F125" i="10"/>
  <c r="G125" i="10"/>
  <c r="E126" i="10"/>
  <c r="F126" i="10"/>
  <c r="G126" i="10"/>
  <c r="E127" i="10"/>
  <c r="F127" i="10"/>
  <c r="G127" i="10"/>
  <c r="E128" i="10"/>
  <c r="F128" i="10"/>
  <c r="G128" i="10"/>
  <c r="E129" i="10"/>
  <c r="F129" i="10"/>
  <c r="G129" i="10"/>
  <c r="E130" i="10"/>
  <c r="F130" i="10"/>
  <c r="G130" i="10"/>
  <c r="E131" i="10"/>
  <c r="F131" i="10"/>
  <c r="G131" i="10"/>
  <c r="E132" i="10"/>
  <c r="F132" i="10"/>
  <c r="G132" i="10"/>
  <c r="E133" i="10"/>
  <c r="F133" i="10"/>
  <c r="G133" i="10"/>
  <c r="E134" i="10"/>
  <c r="F134" i="10"/>
  <c r="G134" i="10"/>
  <c r="E135" i="10"/>
  <c r="F135" i="10"/>
  <c r="G135" i="10"/>
  <c r="E136" i="10"/>
  <c r="F136" i="10"/>
  <c r="G136" i="10"/>
  <c r="E137" i="10"/>
  <c r="F137" i="10"/>
  <c r="G137" i="10"/>
  <c r="E138" i="10"/>
  <c r="F138" i="10"/>
  <c r="G138" i="10"/>
  <c r="E139" i="10"/>
  <c r="F139" i="10"/>
  <c r="G139" i="10"/>
  <c r="E140" i="10"/>
  <c r="F140" i="10"/>
  <c r="G140" i="10"/>
  <c r="E141" i="10"/>
  <c r="F141" i="10"/>
  <c r="G141" i="10"/>
  <c r="E142" i="10"/>
  <c r="F142" i="10"/>
  <c r="G142" i="10"/>
  <c r="E143" i="10"/>
  <c r="F143" i="10"/>
  <c r="G143" i="10"/>
  <c r="E144" i="10"/>
  <c r="F144" i="10"/>
  <c r="G144" i="10"/>
  <c r="E145" i="10"/>
  <c r="F145" i="10"/>
  <c r="G145" i="10"/>
  <c r="E146" i="10"/>
  <c r="F146" i="10"/>
  <c r="G146" i="10"/>
  <c r="E147" i="10"/>
  <c r="F147" i="10"/>
  <c r="G147" i="10"/>
  <c r="E148" i="10"/>
  <c r="F148" i="10"/>
  <c r="G148" i="10"/>
  <c r="E149" i="10"/>
  <c r="F149" i="10"/>
  <c r="G149" i="10"/>
  <c r="E150" i="10"/>
  <c r="F150" i="10"/>
  <c r="G150" i="10"/>
  <c r="E151" i="10"/>
  <c r="F151" i="10"/>
  <c r="G151" i="10"/>
  <c r="E152" i="10"/>
  <c r="F152" i="10"/>
  <c r="G152" i="10"/>
  <c r="F12" i="10"/>
  <c r="G12" i="10"/>
  <c r="E12" i="10"/>
  <c r="H5" i="10" l="1"/>
</calcChain>
</file>

<file path=xl/sharedStrings.xml><?xml version="1.0" encoding="utf-8"?>
<sst xmlns="http://schemas.openxmlformats.org/spreadsheetml/2006/main" count="1723" uniqueCount="430">
  <si>
    <t>Артикул</t>
  </si>
  <si>
    <t>Дуб Бардолино серый</t>
  </si>
  <si>
    <t>Венге Мали</t>
  </si>
  <si>
    <t>Дуб Небраска натуральный</t>
  </si>
  <si>
    <t>Бежевый песок</t>
  </si>
  <si>
    <t>Оранжевый</t>
  </si>
  <si>
    <t>Голубой горизонт</t>
  </si>
  <si>
    <t>Чёрный графит</t>
  </si>
  <si>
    <t>ДСП 8-10 мм</t>
  </si>
  <si>
    <t>Нанесение кромки ПВХ 2мм</t>
  </si>
  <si>
    <t>Нанесение кромки ПВХ 0,4мм</t>
  </si>
  <si>
    <t>ДСП 16-18 мм</t>
  </si>
  <si>
    <t>м.п</t>
  </si>
  <si>
    <t>Оргалит</t>
  </si>
  <si>
    <t>Материал заказчика</t>
  </si>
  <si>
    <t>Распил ДСП</t>
  </si>
  <si>
    <t>м.кв.</t>
  </si>
  <si>
    <t>ДСП 25-28 мм</t>
  </si>
  <si>
    <t>ДСП 30-50 мм</t>
  </si>
  <si>
    <t xml:space="preserve">Изготовление радиуса 50-450 мм </t>
  </si>
  <si>
    <t>шт.</t>
  </si>
  <si>
    <t xml:space="preserve">Изготовление радиуса 451-1000 мм </t>
  </si>
  <si>
    <t>Изготовление сложных кривых</t>
  </si>
  <si>
    <t>Внутренний прямоугольный выпил в дсп</t>
  </si>
  <si>
    <t>Внутренний прямоугольный выпил в оргалите</t>
  </si>
  <si>
    <t>Криволинейный пил</t>
  </si>
  <si>
    <t>Наклонный пил</t>
  </si>
  <si>
    <t>м.п.</t>
  </si>
  <si>
    <t>Фрезеровка прямого паза 4мм</t>
  </si>
  <si>
    <t>Фрезеровка прямого паза  8мм</t>
  </si>
  <si>
    <t>Фрезеровка прямой четверти 4мм</t>
  </si>
  <si>
    <t>Фрезеровка эскизного паза  4мм</t>
  </si>
  <si>
    <t>Фрезеровка эскизной четверти 4мм</t>
  </si>
  <si>
    <t>Склейка</t>
  </si>
  <si>
    <t>Подгонка размеров после склейки</t>
  </si>
  <si>
    <t>Обработка края пластика</t>
  </si>
  <si>
    <t>Обработка стыка кромки 2мм (эскизного)</t>
  </si>
  <si>
    <t>Присадка</t>
  </si>
  <si>
    <t>Присадка от 11мм до 20мм</t>
  </si>
  <si>
    <t>Присадка от 21мм до 35мм</t>
  </si>
  <si>
    <t>Присадка от 36мм до 450мм</t>
  </si>
  <si>
    <t>Сборка</t>
  </si>
  <si>
    <t>Сборка ящика</t>
  </si>
  <si>
    <t>Установка ящика в короб</t>
  </si>
  <si>
    <t>Упаковка в стрейч</t>
  </si>
  <si>
    <t>Упаковочный уголок</t>
  </si>
  <si>
    <t>Погрузка</t>
  </si>
  <si>
    <t>Доставка</t>
  </si>
  <si>
    <t>км.</t>
  </si>
  <si>
    <t>Присадка от 3мм до 10мм</t>
  </si>
  <si>
    <t>Упаковка и погрузка</t>
  </si>
  <si>
    <t xml:space="preserve">Упаковка в картон </t>
  </si>
  <si>
    <t>Доставка по Москве</t>
  </si>
  <si>
    <t>Доставка за МКАД</t>
  </si>
  <si>
    <t xml:space="preserve">Эскизы </t>
  </si>
  <si>
    <t>Скидки</t>
  </si>
  <si>
    <t>При сумме заказа от 100 000 р.</t>
  </si>
  <si>
    <t>При сумме заказа от 200 000 р.</t>
  </si>
  <si>
    <t>При сумме заказа от 300 000 р.</t>
  </si>
  <si>
    <t>Ширина</t>
  </si>
  <si>
    <t>ДСП</t>
  </si>
  <si>
    <t>Зеркало серебро</t>
  </si>
  <si>
    <t>Стекло Oracal</t>
  </si>
  <si>
    <t>Стекло сатината</t>
  </si>
  <si>
    <t>Зеркало бронза</t>
  </si>
  <si>
    <t>Фотопечать</t>
  </si>
  <si>
    <t>Пескоструй-ный рисунок</t>
  </si>
  <si>
    <t>Рамка без наполнения</t>
  </si>
  <si>
    <t>450 мм</t>
  </si>
  <si>
    <t>500 мм</t>
  </si>
  <si>
    <t>550 мм</t>
  </si>
  <si>
    <t>600 мм</t>
  </si>
  <si>
    <t>650 мм</t>
  </si>
  <si>
    <t>700 мм</t>
  </si>
  <si>
    <t>750 мм</t>
  </si>
  <si>
    <t>800 мм</t>
  </si>
  <si>
    <t>850 мм</t>
  </si>
  <si>
    <t>900 мм</t>
  </si>
  <si>
    <t>950 мм</t>
  </si>
  <si>
    <t>1000 мм</t>
  </si>
  <si>
    <t>1050 мм</t>
  </si>
  <si>
    <t>1100 мм</t>
  </si>
  <si>
    <t>1150 мм</t>
  </si>
  <si>
    <t>1200 мм</t>
  </si>
  <si>
    <t>При заказе от 10 дверей</t>
  </si>
  <si>
    <t>При заказе от 50 дверей</t>
  </si>
  <si>
    <t>Разделитель</t>
  </si>
  <si>
    <t>Наименование</t>
  </si>
  <si>
    <t>Вешало торцевое</t>
  </si>
  <si>
    <t>шт</t>
  </si>
  <si>
    <t>Труба 25 мм хром</t>
  </si>
  <si>
    <t>Фланец для трубы 25 мм хром</t>
  </si>
  <si>
    <t>Фурнитура</t>
  </si>
  <si>
    <t>Дуб Бардолино натуральный</t>
  </si>
  <si>
    <t>Орех Пацифик табак</t>
  </si>
  <si>
    <t>Дуб Гладстоун табак</t>
  </si>
  <si>
    <t>Жёлтый бриллиант</t>
  </si>
  <si>
    <t>Файнлайн крем</t>
  </si>
  <si>
    <t>Бетон Чикаго светло-серый</t>
  </si>
  <si>
    <t>Бетон Чикаго тёмно-серый</t>
  </si>
  <si>
    <t>Древесина белая</t>
  </si>
  <si>
    <t>Древесина графит</t>
  </si>
  <si>
    <t>Дуб Галифакс белый</t>
  </si>
  <si>
    <t>Дуб Галифакс натуральный</t>
  </si>
  <si>
    <t>Дуб Галифакс табак</t>
  </si>
  <si>
    <t>Сосна Касцина</t>
  </si>
  <si>
    <t>Бук Эльмау</t>
  </si>
  <si>
    <t>Вишня Верона</t>
  </si>
  <si>
    <t>Вишня Локарно</t>
  </si>
  <si>
    <t>Кокоболо натуральный</t>
  </si>
  <si>
    <t>Дуб Давос трюфель</t>
  </si>
  <si>
    <t>Дуб Гамильтон натуральный</t>
  </si>
  <si>
    <t>Дуб Корбридж натуральный</t>
  </si>
  <si>
    <t>Дуб Кендал коньяк</t>
  </si>
  <si>
    <t>Гикори натуральный</t>
  </si>
  <si>
    <t>Клён сахарный шампань</t>
  </si>
  <si>
    <t>Алебастр белый</t>
  </si>
  <si>
    <t>Крем бежевый</t>
  </si>
  <si>
    <t>Бургундский красный</t>
  </si>
  <si>
    <t>Фуксия розовая</t>
  </si>
  <si>
    <t>Фламинго розовый</t>
  </si>
  <si>
    <t>Кашемир серый</t>
  </si>
  <si>
    <t>Трюфель коричневый</t>
  </si>
  <si>
    <t>Арктика серый</t>
  </si>
  <si>
    <t>Дуб Канзас коричневый</t>
  </si>
  <si>
    <t>Баменда серо-бежевый</t>
  </si>
  <si>
    <t>Дуб Денвер графит</t>
  </si>
  <si>
    <t>Дуб Денвер трюфель</t>
  </si>
  <si>
    <t>Пихта Брамберг</t>
  </si>
  <si>
    <t>Дуб Давос натуральный</t>
  </si>
  <si>
    <t>Дуб Корбридж серый</t>
  </si>
  <si>
    <t>Дуб Кендал натуральный</t>
  </si>
  <si>
    <t>Дуб Гладстоун песочный</t>
  </si>
  <si>
    <t>Дуб Гладстоун серо-бежевый</t>
  </si>
  <si>
    <t>Сосна Аланд белая</t>
  </si>
  <si>
    <t>Сосна Аланд полярная</t>
  </si>
  <si>
    <t>Флитвуд белый</t>
  </si>
  <si>
    <t>Флитвуд шампань</t>
  </si>
  <si>
    <t>Флитвуд серая лава</t>
  </si>
  <si>
    <t>Орех Пацифик натуральный</t>
  </si>
  <si>
    <t>Орех Дижон натуральный</t>
  </si>
  <si>
    <t>Клён Мандал натуральный</t>
  </si>
  <si>
    <t>Коттон бежевый</t>
  </si>
  <si>
    <t>Серая галька</t>
  </si>
  <si>
    <t>Камель бежевый</t>
  </si>
  <si>
    <t>Ярко-красный</t>
  </si>
  <si>
    <t>Альпийское озеро</t>
  </si>
  <si>
    <t>Зелёный киви</t>
  </si>
  <si>
    <t>Шёлк серый</t>
  </si>
  <si>
    <t>Серый камень</t>
  </si>
  <si>
    <t>Лава серая</t>
  </si>
  <si>
    <t>Ярко-серый</t>
  </si>
  <si>
    <t>Серый перламутровый</t>
  </si>
  <si>
    <t>Кубанит серый</t>
  </si>
  <si>
    <t>Бело-серый</t>
  </si>
  <si>
    <t>Диамант серый</t>
  </si>
  <si>
    <t>Белый Альпийский</t>
  </si>
  <si>
    <t>Дуб Сорано натуральный светлый</t>
  </si>
  <si>
    <t>Ванильный жёлтый</t>
  </si>
  <si>
    <t>Светло-серый</t>
  </si>
  <si>
    <t>Серый пыльный</t>
  </si>
  <si>
    <t>Мрамор Каррара белый</t>
  </si>
  <si>
    <t>Камень Пьетра Гриджиа чёрный</t>
  </si>
  <si>
    <t>Текстиль бежевый</t>
  </si>
  <si>
    <t>Алюминий матированный</t>
  </si>
  <si>
    <t>Алюминий</t>
  </si>
  <si>
    <t>Хромикс белый</t>
  </si>
  <si>
    <t>Хромикс бронза</t>
  </si>
  <si>
    <t>Дуб Аризона коричневый</t>
  </si>
  <si>
    <t>Робиния Брэнсон натуральная коричневая</t>
  </si>
  <si>
    <t>Робиния Брэнсон трюфель коричневый</t>
  </si>
  <si>
    <t>Дуб Уайт-Ривер песочно-бежевый</t>
  </si>
  <si>
    <t>Дуб Уайт-Ривер серо-коричневый</t>
  </si>
  <si>
    <t>Дикий дуб натуральный</t>
  </si>
  <si>
    <t>Дуб Санта-Фе винтаж</t>
  </si>
  <si>
    <t>Дуб Шерман коньяк коричневый</t>
  </si>
  <si>
    <t>Дуб Шерман серый</t>
  </si>
  <si>
    <t>Дуб Шерман антрацит</t>
  </si>
  <si>
    <t>Каштан Кентукки песочный</t>
  </si>
  <si>
    <t>Орех Линкольн</t>
  </si>
  <si>
    <t>Дуб Хантон тёмный</t>
  </si>
  <si>
    <t>Дуб Лоренцо бежево-серый</t>
  </si>
  <si>
    <t>Дуб Чарльстон тёмно-коричневый</t>
  </si>
  <si>
    <t>Дуб Винченца</t>
  </si>
  <si>
    <t>Дуб Галифакс олово</t>
  </si>
  <si>
    <t>Дуб Галифакс глазурованный чёрный</t>
  </si>
  <si>
    <t>Металлик Файнлайн антрацит</t>
  </si>
  <si>
    <t>Металлик Файнлайн коричневый</t>
  </si>
  <si>
    <t>Дуб Антор натуральный</t>
  </si>
  <si>
    <t>Лиственница горная коричневая термо</t>
  </si>
  <si>
    <t>Розовый антик</t>
  </si>
  <si>
    <t>Делфт голубой</t>
  </si>
  <si>
    <t>Зелёный май</t>
  </si>
  <si>
    <t>Серый монументальный</t>
  </si>
  <si>
    <t>Карамель нюд</t>
  </si>
  <si>
    <t>Нежный чёрный</t>
  </si>
  <si>
    <t>Оникс серый</t>
  </si>
  <si>
    <t>Серый уголь</t>
  </si>
  <si>
    <t>Лес чёрный</t>
  </si>
  <si>
    <t>Ясень Наварра</t>
  </si>
  <si>
    <t>Сосна Пасадена</t>
  </si>
  <si>
    <t>Бежевый</t>
  </si>
  <si>
    <t>Бук Бавария</t>
  </si>
  <si>
    <t>Чёрный</t>
  </si>
  <si>
    <t>Распил ХДФ</t>
  </si>
  <si>
    <t>Modus  (узкий профиль)</t>
  </si>
  <si>
    <t>Нанесение кромки ПВХ 0,8мм</t>
  </si>
  <si>
    <t>Берёза Майнау</t>
  </si>
  <si>
    <t xml:space="preserve">Вешало для брюк </t>
  </si>
  <si>
    <t>Стоимость, р</t>
  </si>
  <si>
    <t>от 3500</t>
  </si>
  <si>
    <t>Уголок мет.</t>
  </si>
  <si>
    <t>Уголок мет. с пастиковой заглушкой</t>
  </si>
  <si>
    <t>Пластиковый уголок</t>
  </si>
  <si>
    <t>Стяжка эксцентриковая 20</t>
  </si>
  <si>
    <t xml:space="preserve">Стяжка эксцентриковая 15 </t>
  </si>
  <si>
    <t xml:space="preserve">Конфирмат </t>
  </si>
  <si>
    <t>Шкант</t>
  </si>
  <si>
    <t xml:space="preserve">Полка сетчатая с креплением </t>
  </si>
  <si>
    <t>Крепеж трубы UNO1</t>
  </si>
  <si>
    <t>Крепеж трубы UNO3</t>
  </si>
  <si>
    <t>Крепеж трубы UNO4</t>
  </si>
  <si>
    <t xml:space="preserve">Шариковые направляющие п/в 250 </t>
  </si>
  <si>
    <t>Направляющие скрытого монтажа с довод. 350</t>
  </si>
  <si>
    <t xml:space="preserve">Шариковые направляющие п/в 300 </t>
  </si>
  <si>
    <t xml:space="preserve">Шариковые направляющие п/в 350 </t>
  </si>
  <si>
    <t xml:space="preserve">Шариковые направляющие п/в 400 </t>
  </si>
  <si>
    <t xml:space="preserve">Шариковые направляющие п/в 450 </t>
  </si>
  <si>
    <t xml:space="preserve">Шариковые направляющие п/в 500 </t>
  </si>
  <si>
    <t>Шариковые направляющие п/в 400  с довод.</t>
  </si>
  <si>
    <t>Шариковые направляющие п/в 500  с довод.</t>
  </si>
  <si>
    <t>Шариковые направляющие п/в 450  с довод.</t>
  </si>
  <si>
    <t>Направляющие скрытого монтажа с довод. 400</t>
  </si>
  <si>
    <t>Направляющие скрытого монтажа с довод. 450</t>
  </si>
  <si>
    <t>Направляющие скрытого монтажа с довод. 300</t>
  </si>
  <si>
    <t>Направляющие скрытого монтажа с довод. 500</t>
  </si>
  <si>
    <t>Петля накладная/полу/вкладная 110 без довод.</t>
  </si>
  <si>
    <t>Петля накладная/полу/вкладная 110 с довод.</t>
  </si>
  <si>
    <t>Петля угловая/под фальш пл. 110 без довод.</t>
  </si>
  <si>
    <t>Петля угловая/под фальш пл. 110 с довод.</t>
  </si>
  <si>
    <t>* Стоимость и наличие не указанных позициий в прайс листе уточняйте у менеджера.</t>
  </si>
  <si>
    <t>* Представленный прайс не является полным.</t>
  </si>
  <si>
    <t>Наименование декора</t>
  </si>
  <si>
    <t>Структура</t>
  </si>
  <si>
    <t>Стоимость</t>
  </si>
  <si>
    <t>руб./м.кв.</t>
  </si>
  <si>
    <t>Минимальная стоимость материала в заказе 5000р</t>
  </si>
  <si>
    <t>H1277</t>
  </si>
  <si>
    <t>Акация Лэйклэнд светлая</t>
  </si>
  <si>
    <t>ST9</t>
  </si>
  <si>
    <t>U104</t>
  </si>
  <si>
    <t>U504</t>
  </si>
  <si>
    <t>F509</t>
  </si>
  <si>
    <t>ST2</t>
  </si>
  <si>
    <t>F501</t>
  </si>
  <si>
    <t>U788</t>
  </si>
  <si>
    <t>H1115</t>
  </si>
  <si>
    <t>ST12</t>
  </si>
  <si>
    <t>U200</t>
  </si>
  <si>
    <t>U156</t>
  </si>
  <si>
    <t>U775</t>
  </si>
  <si>
    <t>W1100</t>
  </si>
  <si>
    <t>W908</t>
  </si>
  <si>
    <t>Белый базовый</t>
  </si>
  <si>
    <t>Белый базовый (влагостойкая основа)</t>
  </si>
  <si>
    <t>SM</t>
  </si>
  <si>
    <t>-</t>
  </si>
  <si>
    <t>W980</t>
  </si>
  <si>
    <t xml:space="preserve">Белый платиновый </t>
  </si>
  <si>
    <t>Белый платиновый (влагостойкая основа)</t>
  </si>
  <si>
    <t>W1000</t>
  </si>
  <si>
    <t>Белый Премиум</t>
  </si>
  <si>
    <t>ST38</t>
  </si>
  <si>
    <t>ST19</t>
  </si>
  <si>
    <t>H1733</t>
  </si>
  <si>
    <t>F186</t>
  </si>
  <si>
    <t>F187</t>
  </si>
  <si>
    <t>H1511</t>
  </si>
  <si>
    <t>ST15</t>
  </si>
  <si>
    <t>H1582</t>
  </si>
  <si>
    <t>U311</t>
  </si>
  <si>
    <t>U108</t>
  </si>
  <si>
    <t>H3058</t>
  </si>
  <si>
    <t>ST22</t>
  </si>
  <si>
    <t>H1615</t>
  </si>
  <si>
    <t>H1636</t>
  </si>
  <si>
    <t>H3730</t>
  </si>
  <si>
    <t>ST10</t>
  </si>
  <si>
    <t>U522</t>
  </si>
  <si>
    <t>U525</t>
  </si>
  <si>
    <t>U963</t>
  </si>
  <si>
    <t>H1318</t>
  </si>
  <si>
    <t>H1122</t>
  </si>
  <si>
    <t>H1123</t>
  </si>
  <si>
    <t>H3090</t>
  </si>
  <si>
    <t xml:space="preserve">Древесина Шорвуд </t>
  </si>
  <si>
    <t>H3330</t>
  </si>
  <si>
    <t>ST36</t>
  </si>
  <si>
    <t>H1151</t>
  </si>
  <si>
    <t>H1145</t>
  </si>
  <si>
    <t>H1146</t>
  </si>
  <si>
    <t>H3157</t>
  </si>
  <si>
    <t>H1176</t>
  </si>
  <si>
    <t>ST37</t>
  </si>
  <si>
    <t>H3178</t>
  </si>
  <si>
    <t>H1180</t>
  </si>
  <si>
    <t>H3176</t>
  </si>
  <si>
    <t>H1181</t>
  </si>
  <si>
    <t>H3303</t>
  </si>
  <si>
    <t>H3309</t>
  </si>
  <si>
    <t>ST28</t>
  </si>
  <si>
    <t>H3326</t>
  </si>
  <si>
    <t>H3325</t>
  </si>
  <si>
    <t>H3131</t>
  </si>
  <si>
    <t>H3133</t>
  </si>
  <si>
    <t>H1387</t>
  </si>
  <si>
    <t>H1399</t>
  </si>
  <si>
    <t>H1113</t>
  </si>
  <si>
    <t>H3398</t>
  </si>
  <si>
    <t>H3170</t>
  </si>
  <si>
    <t>H3395</t>
  </si>
  <si>
    <t>H3156</t>
  </si>
  <si>
    <t>H3146</t>
  </si>
  <si>
    <t>H3331</t>
  </si>
  <si>
    <t>H1330</t>
  </si>
  <si>
    <t>H1334</t>
  </si>
  <si>
    <t>H1137</t>
  </si>
  <si>
    <t>Дуб Сорано чёрно-коричневый</t>
  </si>
  <si>
    <t>H1199</t>
  </si>
  <si>
    <t>Дуб термо чёрно-коричневый</t>
  </si>
  <si>
    <t>H1312</t>
  </si>
  <si>
    <t>H1313</t>
  </si>
  <si>
    <t>H2033</t>
  </si>
  <si>
    <t>H3154</t>
  </si>
  <si>
    <t>H1346</t>
  </si>
  <si>
    <t>ST32</t>
  </si>
  <si>
    <t>H1344</t>
  </si>
  <si>
    <t>H1345</t>
  </si>
  <si>
    <t>U114</t>
  </si>
  <si>
    <t>U626</t>
  </si>
  <si>
    <t>U630</t>
  </si>
  <si>
    <t>Зелёный лайм</t>
  </si>
  <si>
    <t>U600</t>
  </si>
  <si>
    <t>U216</t>
  </si>
  <si>
    <t>F206</t>
  </si>
  <si>
    <t>U830</t>
  </si>
  <si>
    <t>U702</t>
  </si>
  <si>
    <t>H1710</t>
  </si>
  <si>
    <t>H3840</t>
  </si>
  <si>
    <t>H3860</t>
  </si>
  <si>
    <t>H3012</t>
  </si>
  <si>
    <t>U113</t>
  </si>
  <si>
    <t>U321</t>
  </si>
  <si>
    <t>Красный китайский</t>
  </si>
  <si>
    <t>U222</t>
  </si>
  <si>
    <t>U767</t>
  </si>
  <si>
    <t>U741</t>
  </si>
  <si>
    <t>F433</t>
  </si>
  <si>
    <t>Лён антрацит</t>
  </si>
  <si>
    <t>U998</t>
  </si>
  <si>
    <t>H3408</t>
  </si>
  <si>
    <t>H3190</t>
  </si>
  <si>
    <t>H3192</t>
  </si>
  <si>
    <t>F204</t>
  </si>
  <si>
    <t>F812</t>
  </si>
  <si>
    <t>Мрамор Леванто белый</t>
  </si>
  <si>
    <t>U899</t>
  </si>
  <si>
    <t>U960</t>
  </si>
  <si>
    <t>U332</t>
  </si>
  <si>
    <t>H3734</t>
  </si>
  <si>
    <t>H3710</t>
  </si>
  <si>
    <t>Орех Карини натуральный</t>
  </si>
  <si>
    <t>H1714</t>
  </si>
  <si>
    <t>H3700</t>
  </si>
  <si>
    <t>H3702</t>
  </si>
  <si>
    <t>H1487</t>
  </si>
  <si>
    <t>H1251</t>
  </si>
  <si>
    <t>H1253</t>
  </si>
  <si>
    <t>U325</t>
  </si>
  <si>
    <t>U708</t>
  </si>
  <si>
    <t>Светло-серый (влагостойкая основа)</t>
  </si>
  <si>
    <t>U201</t>
  </si>
  <si>
    <t>U727</t>
  </si>
  <si>
    <t>U780</t>
  </si>
  <si>
    <t>U763</t>
  </si>
  <si>
    <t>U732</t>
  </si>
  <si>
    <t>U968</t>
  </si>
  <si>
    <t>H3430</t>
  </si>
  <si>
    <t>H3433</t>
  </si>
  <si>
    <t>H1401</t>
  </si>
  <si>
    <t>H1486</t>
  </si>
  <si>
    <t>F416</t>
  </si>
  <si>
    <t>U818</t>
  </si>
  <si>
    <t>Тёмно-коричневый</t>
  </si>
  <si>
    <t>U748</t>
  </si>
  <si>
    <t>H1424</t>
  </si>
  <si>
    <t>U363</t>
  </si>
  <si>
    <t>H3450</t>
  </si>
  <si>
    <t>H3453</t>
  </si>
  <si>
    <t>H3451</t>
  </si>
  <si>
    <t>U337</t>
  </si>
  <si>
    <t>F637</t>
  </si>
  <si>
    <t>ST16</t>
  </si>
  <si>
    <t>F642</t>
  </si>
  <si>
    <t>U131</t>
  </si>
  <si>
    <t>Цитрусовый жёлтый</t>
  </si>
  <si>
    <t>U999</t>
  </si>
  <si>
    <t>U961</t>
  </si>
  <si>
    <t>U707</t>
  </si>
  <si>
    <t>U323</t>
  </si>
  <si>
    <t>U750</t>
  </si>
  <si>
    <t>H1250</t>
  </si>
  <si>
    <t>ХДФ "Kronoshpan" (2800 x 2070 х 3)</t>
  </si>
  <si>
    <t>PE 101</t>
  </si>
  <si>
    <t>Белая PE 101</t>
  </si>
  <si>
    <t>PE 9182</t>
  </si>
  <si>
    <t>Венге PE 9182</t>
  </si>
  <si>
    <t>PE 9459</t>
  </si>
  <si>
    <t>Орех Экко PE 9459</t>
  </si>
  <si>
    <t>Прайс лист на комлексное изготовление мебели (в прайс включено: подготовка раскроя, распил, кромление (кромка 0,8 мм), присадка)</t>
  </si>
  <si>
    <t>* В стоимость не входит крепежная фурнитура, сборка секций и ящиков.</t>
  </si>
  <si>
    <t>Прайс лист раскрой материала</t>
  </si>
  <si>
    <t>ХДФ  (2800 x 2070 х 3)</t>
  </si>
  <si>
    <t>* Стоимость дверей-купе с наполнением ДСП указана для W908 ST2</t>
  </si>
  <si>
    <t>В стоимость входит материал и раскрой, кромка считается отдельно</t>
  </si>
  <si>
    <t>ДСП 30-42 мм</t>
  </si>
  <si>
    <t>Кромление</t>
  </si>
  <si>
    <t>8-499-113-06-99</t>
  </si>
  <si>
    <t>г. Москва, пос. Филимонковское, п. Марьино, д. 4</t>
  </si>
  <si>
    <t>info@pimwood.ru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</si>
</sst>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р.&quot;"/>
    <numFmt numFmtId="165" formatCode="#,##0\ &quot;₽&quot;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4" fillId="0" borderId="1" xfId="0" applyFont="1" applyBorder="1"/>
    <xf numFmtId="0" fontId="5" fillId="0" borderId="1" xfId="0" applyFont="1" applyBorder="1"/>
    <xf numFmtId="165" fontId="7" fillId="0" borderId="1" xfId="0" applyNumberFormat="1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1" fontId="8" fillId="0" borderId="9" xfId="0" applyNumberFormat="1" applyFont="1" applyBorder="1"/>
    <xf numFmtId="1" fontId="8" fillId="0" borderId="13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" fontId="8" fillId="0" borderId="14" xfId="0" applyNumberFormat="1" applyFont="1" applyBorder="1"/>
    <xf numFmtId="1" fontId="8" fillId="0" borderId="18" xfId="0" applyNumberFormat="1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" fontId="8" fillId="0" borderId="19" xfId="0" applyNumberFormat="1" applyFont="1" applyBorder="1"/>
    <xf numFmtId="1" fontId="8" fillId="0" borderId="23" xfId="0" applyNumberFormat="1" applyFont="1" applyBorder="1"/>
    <xf numFmtId="0" fontId="8" fillId="0" borderId="24" xfId="0" applyFont="1" applyBorder="1"/>
    <xf numFmtId="0" fontId="8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/>
    <xf numFmtId="0" fontId="8" fillId="0" borderId="8" xfId="0" applyFont="1" applyBorder="1"/>
    <xf numFmtId="0" fontId="8" fillId="0" borderId="29" xfId="0" applyFont="1" applyBorder="1"/>
    <xf numFmtId="1" fontId="9" fillId="0" borderId="24" xfId="0" applyNumberFormat="1" applyFont="1" applyBorder="1"/>
    <xf numFmtId="1" fontId="9" fillId="0" borderId="6" xfId="0" applyNumberFormat="1" applyFont="1" applyBorder="1"/>
    <xf numFmtId="0" fontId="8" fillId="0" borderId="5" xfId="0" applyFont="1" applyBorder="1"/>
    <xf numFmtId="0" fontId="8" fillId="0" borderId="3" xfId="0" applyFont="1" applyBorder="1"/>
    <xf numFmtId="1" fontId="9" fillId="0" borderId="27" xfId="0" applyNumberFormat="1" applyFont="1" applyBorder="1"/>
    <xf numFmtId="1" fontId="9" fillId="0" borderId="4" xfId="0" applyNumberFormat="1" applyFont="1" applyBorder="1"/>
    <xf numFmtId="1" fontId="8" fillId="0" borderId="8" xfId="0" applyNumberFormat="1" applyFont="1" applyBorder="1"/>
    <xf numFmtId="1" fontId="8" fillId="0" borderId="1" xfId="0" applyNumberFormat="1" applyFont="1" applyBorder="1"/>
    <xf numFmtId="0" fontId="8" fillId="0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12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13" fillId="0" borderId="1" xfId="6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165" fontId="5" fillId="0" borderId="3" xfId="3" applyNumberFormat="1" applyFont="1" applyFill="1" applyBorder="1" applyAlignment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8" fillId="0" borderId="0" xfId="0" applyFont="1" applyBorder="1"/>
    <xf numFmtId="9" fontId="5" fillId="0" borderId="1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0" xfId="0" applyNumberFormat="1" applyFont="1"/>
    <xf numFmtId="0" fontId="12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NumberFormat="1" applyFont="1" applyAlignment="1"/>
    <xf numFmtId="0" fontId="8" fillId="0" borderId="1" xfId="2" applyFont="1" applyBorder="1" applyAlignment="1">
      <alignment horizontal="center"/>
    </xf>
    <xf numFmtId="0" fontId="8" fillId="0" borderId="1" xfId="2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/>
    <xf numFmtId="0" fontId="2" fillId="0" borderId="0" xfId="8" applyFont="1"/>
    <xf numFmtId="0" fontId="9" fillId="0" borderId="25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8" fillId="0" borderId="2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3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</cellXfs>
  <cellStyles count="9">
    <cellStyle name="Гиперссылка" xfId="8" builtinId="8"/>
    <cellStyle name="Обычный" xfId="0" builtinId="0"/>
    <cellStyle name="Обычный 5 3" xfId="1" xr:uid="{00000000-0005-0000-0000-000002000000}"/>
    <cellStyle name="Обычный 5 3 2" xfId="3" xr:uid="{00000000-0005-0000-0000-000003000000}"/>
    <cellStyle name="Обычный 6" xfId="2" xr:uid="{00000000-0005-0000-0000-000004000000}"/>
    <cellStyle name="Обычный 6 2" xfId="4" xr:uid="{00000000-0005-0000-0000-000005000000}"/>
    <cellStyle name="Обычный 7" xfId="7" xr:uid="{00000000-0005-0000-0000-000006000000}"/>
    <cellStyle name="Обычный 8 3" xfId="6" xr:uid="{00000000-0005-0000-0000-000007000000}"/>
    <cellStyle name="Процентный 2" xfId="5" xr:uid="{00000000-0005-0000-0000-000008000000}"/>
  </cellStyles>
  <dxfs count="0"/>
  <tableStyles count="0" defaultTableStyle="TableStyleMedium2" defaultPivotStyle="PivotStyleLight16"/>
  <colors>
    <mruColors>
      <color rgb="FFFF3300"/>
      <color rgb="FFFF33CC"/>
      <color rgb="FFCC00FF"/>
      <color rgb="FFFF3399"/>
      <color rgb="FFFFA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9525</xdr:rowOff>
    </xdr:from>
    <xdr:to>
      <xdr:col>1</xdr:col>
      <xdr:colOff>747129</xdr:colOff>
      <xdr:row>2</xdr:row>
      <xdr:rowOff>41441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2400039-7218-4797-93A5-2A6218CC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266700"/>
          <a:ext cx="947154" cy="222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9525</xdr:rowOff>
    </xdr:from>
    <xdr:to>
      <xdr:col>1</xdr:col>
      <xdr:colOff>747129</xdr:colOff>
      <xdr:row>2</xdr:row>
      <xdr:rowOff>31916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1A7922D-B705-43D3-95BF-3A393BC6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266700"/>
          <a:ext cx="947154" cy="21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9525</xdr:rowOff>
    </xdr:from>
    <xdr:to>
      <xdr:col>1</xdr:col>
      <xdr:colOff>499479</xdr:colOff>
      <xdr:row>2</xdr:row>
      <xdr:rowOff>22391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467031D-17F1-4A5C-96F2-A024E5FB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2875" y="266700"/>
          <a:ext cx="947154" cy="212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</xdr:colOff>
      <xdr:row>1</xdr:row>
      <xdr:rowOff>9525</xdr:rowOff>
    </xdr:from>
    <xdr:to>
      <xdr:col>1</xdr:col>
      <xdr:colOff>497574</xdr:colOff>
      <xdr:row>2</xdr:row>
      <xdr:rowOff>22391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8E8496B-D8F6-41E8-B104-4EC88A518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970" y="200025"/>
          <a:ext cx="947154" cy="2128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91937</xdr:colOff>
      <xdr:row>0</xdr:row>
      <xdr:rowOff>185428</xdr:rowOff>
    </xdr:from>
    <xdr:to>
      <xdr:col>1</xdr:col>
      <xdr:colOff>1039091</xdr:colOff>
      <xdr:row>2</xdr:row>
      <xdr:rowOff>17319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664" y="185428"/>
          <a:ext cx="947154" cy="212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" TargetMode="External"/><Relationship Id="rId1" Type="http://schemas.openxmlformats.org/officeDocument/2006/relationships/hyperlink" Target="tel:+74991130699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" TargetMode="External"/><Relationship Id="rId1" Type="http://schemas.openxmlformats.org/officeDocument/2006/relationships/hyperlink" Target="tel:+74991130699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" TargetMode="External"/><Relationship Id="rId1" Type="http://schemas.openxmlformats.org/officeDocument/2006/relationships/hyperlink" Target="tel:+74991130699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" TargetMode="External"/><Relationship Id="rId1" Type="http://schemas.openxmlformats.org/officeDocument/2006/relationships/hyperlink" Target="tel:+74991130699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" TargetMode="External"/><Relationship Id="rId1" Type="http://schemas.openxmlformats.org/officeDocument/2006/relationships/hyperlink" Target="tel:+74991130699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161"/>
  <sheetViews>
    <sheetView zoomScaleNormal="100" workbookViewId="0">
      <selection activeCell="F1" sqref="F1"/>
    </sheetView>
  </sheetViews>
  <sheetFormatPr defaultColWidth="9.140625" defaultRowHeight="14.25" x14ac:dyDescent="0.2"/>
  <cols>
    <col min="1" max="1" width="5.140625" style="13" customWidth="1"/>
    <col min="2" max="2" width="12.5703125" style="13" customWidth="1"/>
    <col min="3" max="3" width="34.140625" style="13" customWidth="1"/>
    <col min="4" max="4" width="7.28515625" style="13" customWidth="1"/>
    <col min="5" max="7" width="10.5703125" style="13" customWidth="1"/>
    <col min="8" max="14" width="0" style="13" hidden="1" customWidth="1"/>
    <col min="15" max="16" width="9.140625" style="13"/>
    <col min="17" max="17" width="18.7109375" style="13" customWidth="1"/>
    <col min="18" max="18" width="31.28515625" style="13" customWidth="1"/>
    <col min="19" max="16384" width="9.140625" style="13"/>
  </cols>
  <sheetData>
    <row r="1" spans="1:20" ht="20.25" x14ac:dyDescent="0.3">
      <c r="A1" s="83"/>
      <c r="B1" s="83"/>
      <c r="C1" s="84" t="s">
        <v>427</v>
      </c>
      <c r="D1" s="83"/>
      <c r="E1" s="83"/>
      <c r="F1" s="83"/>
      <c r="G1" s="83"/>
      <c r="H1" s="83"/>
      <c r="I1" s="83"/>
    </row>
    <row r="2" spans="1:20" ht="15.75" x14ac:dyDescent="0.25">
      <c r="C2" s="1" t="s">
        <v>428</v>
      </c>
      <c r="D2" s="51"/>
      <c r="G2" s="82"/>
    </row>
    <row r="3" spans="1:20" ht="15" x14ac:dyDescent="0.25">
      <c r="B3" s="53"/>
      <c r="C3" s="84" t="s">
        <v>429</v>
      </c>
      <c r="D3" s="54"/>
      <c r="G3" s="53"/>
      <c r="H3" s="53"/>
      <c r="I3" s="53"/>
    </row>
    <row r="4" spans="1:20" ht="15" thickBot="1" x14ac:dyDescent="0.25">
      <c r="D4" s="51"/>
      <c r="H4" s="53"/>
      <c r="I4" s="53"/>
    </row>
    <row r="5" spans="1:20" ht="27" customHeight="1" thickBot="1" x14ac:dyDescent="0.25">
      <c r="B5" s="85" t="s">
        <v>421</v>
      </c>
      <c r="C5" s="86"/>
      <c r="D5" s="86"/>
      <c r="E5" s="86"/>
      <c r="F5" s="87"/>
      <c r="H5" s="13">
        <f>0.6</f>
        <v>0.6</v>
      </c>
      <c r="I5" s="85" t="s">
        <v>421</v>
      </c>
      <c r="J5" s="86"/>
      <c r="K5" s="86"/>
      <c r="L5" s="86"/>
      <c r="M5" s="87"/>
    </row>
    <row r="6" spans="1:20" ht="31.5" customHeight="1" thickBot="1" x14ac:dyDescent="0.25">
      <c r="B6" s="88" t="s">
        <v>424</v>
      </c>
      <c r="C6" s="86"/>
      <c r="D6" s="86"/>
      <c r="E6" s="86"/>
      <c r="F6" s="87"/>
      <c r="Q6" s="98" t="s">
        <v>426</v>
      </c>
      <c r="R6" s="90"/>
      <c r="S6" s="90"/>
      <c r="T6" s="91"/>
    </row>
    <row r="7" spans="1:20" ht="15" thickBot="1" x14ac:dyDescent="0.25"/>
    <row r="8" spans="1:20" ht="15" thickBot="1" x14ac:dyDescent="0.25">
      <c r="A8" s="14"/>
      <c r="B8" s="15" t="s">
        <v>0</v>
      </c>
      <c r="C8" s="16" t="s">
        <v>242</v>
      </c>
      <c r="D8" s="17" t="s">
        <v>243</v>
      </c>
      <c r="E8" s="18">
        <v>10</v>
      </c>
      <c r="F8" s="19">
        <v>16</v>
      </c>
      <c r="G8" s="18">
        <v>25</v>
      </c>
      <c r="H8" s="14"/>
      <c r="I8" s="15" t="s">
        <v>0</v>
      </c>
      <c r="J8" s="16" t="s">
        <v>242</v>
      </c>
      <c r="K8" s="17" t="s">
        <v>243</v>
      </c>
      <c r="L8" s="18">
        <v>10</v>
      </c>
      <c r="M8" s="19">
        <v>16</v>
      </c>
      <c r="N8" s="18">
        <v>25</v>
      </c>
      <c r="Q8" s="95" t="s">
        <v>8</v>
      </c>
      <c r="R8" s="20" t="s">
        <v>9</v>
      </c>
      <c r="S8" s="21" t="s">
        <v>12</v>
      </c>
      <c r="T8" s="22">
        <v>90</v>
      </c>
    </row>
    <row r="9" spans="1:20" x14ac:dyDescent="0.2">
      <c r="A9" s="23"/>
      <c r="B9" s="24"/>
      <c r="C9" s="25"/>
      <c r="D9" s="26"/>
      <c r="E9" s="27" t="s">
        <v>244</v>
      </c>
      <c r="F9" s="28" t="s">
        <v>244</v>
      </c>
      <c r="G9" s="27" t="s">
        <v>244</v>
      </c>
      <c r="H9" s="23"/>
      <c r="I9" s="24"/>
      <c r="J9" s="25"/>
      <c r="K9" s="26"/>
      <c r="L9" s="27" t="s">
        <v>244</v>
      </c>
      <c r="M9" s="28" t="s">
        <v>244</v>
      </c>
      <c r="N9" s="27" t="s">
        <v>244</v>
      </c>
      <c r="Q9" s="96"/>
      <c r="R9" s="20" t="s">
        <v>206</v>
      </c>
      <c r="S9" s="21" t="s">
        <v>12</v>
      </c>
      <c r="T9" s="22">
        <v>70</v>
      </c>
    </row>
    <row r="10" spans="1:20" ht="15" thickBot="1" x14ac:dyDescent="0.25">
      <c r="A10" s="29"/>
      <c r="B10" s="30"/>
      <c r="C10" s="31"/>
      <c r="D10" s="32"/>
      <c r="E10" s="33" t="s">
        <v>245</v>
      </c>
      <c r="F10" s="34" t="s">
        <v>245</v>
      </c>
      <c r="G10" s="33" t="s">
        <v>245</v>
      </c>
      <c r="H10" s="29"/>
      <c r="I10" s="30"/>
      <c r="J10" s="31"/>
      <c r="K10" s="32"/>
      <c r="L10" s="33" t="s">
        <v>245</v>
      </c>
      <c r="M10" s="34" t="s">
        <v>245</v>
      </c>
      <c r="N10" s="33" t="s">
        <v>245</v>
      </c>
      <c r="Q10" s="97"/>
      <c r="R10" s="20" t="s">
        <v>10</v>
      </c>
      <c r="S10" s="21" t="s">
        <v>12</v>
      </c>
      <c r="T10" s="22">
        <v>55</v>
      </c>
    </row>
    <row r="11" spans="1:20" ht="15" thickBot="1" x14ac:dyDescent="0.25">
      <c r="A11" s="35"/>
      <c r="B11" s="89" t="s">
        <v>246</v>
      </c>
      <c r="C11" s="90"/>
      <c r="D11" s="90"/>
      <c r="E11" s="90"/>
      <c r="F11" s="90"/>
      <c r="G11" s="91"/>
      <c r="H11" s="35"/>
      <c r="I11" s="36" t="s">
        <v>246</v>
      </c>
      <c r="J11" s="37"/>
      <c r="K11" s="37"/>
      <c r="L11" s="37"/>
      <c r="M11" s="37"/>
      <c r="N11" s="38"/>
      <c r="Q11" s="95" t="s">
        <v>11</v>
      </c>
      <c r="R11" s="20" t="s">
        <v>9</v>
      </c>
      <c r="S11" s="21" t="s">
        <v>12</v>
      </c>
      <c r="T11" s="22">
        <v>90</v>
      </c>
    </row>
    <row r="12" spans="1:20" x14ac:dyDescent="0.2">
      <c r="A12" s="39">
        <v>1</v>
      </c>
      <c r="B12" s="40" t="s">
        <v>247</v>
      </c>
      <c r="C12" s="41" t="s">
        <v>248</v>
      </c>
      <c r="D12" s="42" t="s">
        <v>249</v>
      </c>
      <c r="E12" s="43">
        <f>L12*0.6</f>
        <v>1171.8</v>
      </c>
      <c r="F12" s="43">
        <f t="shared" ref="F12:G12" si="0">M12*0.6</f>
        <v>1184.3999999999999</v>
      </c>
      <c r="G12" s="43">
        <f t="shared" si="0"/>
        <v>1833.3</v>
      </c>
      <c r="H12" s="39">
        <v>1</v>
      </c>
      <c r="I12" s="40" t="s">
        <v>247</v>
      </c>
      <c r="J12" s="41" t="s">
        <v>248</v>
      </c>
      <c r="K12" s="42" t="s">
        <v>249</v>
      </c>
      <c r="L12" s="43">
        <v>1953</v>
      </c>
      <c r="M12" s="44">
        <v>1974</v>
      </c>
      <c r="N12" s="43">
        <v>3055.5</v>
      </c>
      <c r="Q12" s="96"/>
      <c r="R12" s="20" t="s">
        <v>206</v>
      </c>
      <c r="S12" s="21" t="s">
        <v>12</v>
      </c>
      <c r="T12" s="22">
        <v>70</v>
      </c>
    </row>
    <row r="13" spans="1:20" x14ac:dyDescent="0.2">
      <c r="A13" s="39">
        <v>2</v>
      </c>
      <c r="B13" s="45" t="s">
        <v>250</v>
      </c>
      <c r="C13" s="20" t="s">
        <v>116</v>
      </c>
      <c r="D13" s="46" t="s">
        <v>249</v>
      </c>
      <c r="E13" s="43">
        <f t="shared" ref="E13:E76" si="1">L13*0.6</f>
        <v>1134</v>
      </c>
      <c r="F13" s="43">
        <f t="shared" ref="F13:F76" si="2">M13*0.6</f>
        <v>1152.8999999999999</v>
      </c>
      <c r="G13" s="43">
        <f t="shared" ref="G13:G76" si="3">N13*0.6</f>
        <v>1789.2</v>
      </c>
      <c r="H13" s="39">
        <v>2</v>
      </c>
      <c r="I13" s="45" t="s">
        <v>250</v>
      </c>
      <c r="J13" s="20" t="s">
        <v>116</v>
      </c>
      <c r="K13" s="46" t="s">
        <v>249</v>
      </c>
      <c r="L13" s="47">
        <v>1890</v>
      </c>
      <c r="M13" s="48">
        <v>1921.5</v>
      </c>
      <c r="N13" s="47">
        <v>2982</v>
      </c>
      <c r="Q13" s="97"/>
      <c r="R13" s="20" t="s">
        <v>10</v>
      </c>
      <c r="S13" s="21" t="s">
        <v>12</v>
      </c>
      <c r="T13" s="22">
        <v>55</v>
      </c>
    </row>
    <row r="14" spans="1:20" x14ac:dyDescent="0.2">
      <c r="A14" s="39">
        <v>3</v>
      </c>
      <c r="B14" s="45" t="s">
        <v>251</v>
      </c>
      <c r="C14" s="20" t="s">
        <v>146</v>
      </c>
      <c r="D14" s="46" t="s">
        <v>249</v>
      </c>
      <c r="E14" s="43">
        <f t="shared" si="1"/>
        <v>1354.5</v>
      </c>
      <c r="F14" s="43">
        <f t="shared" si="2"/>
        <v>1379.7</v>
      </c>
      <c r="G14" s="43">
        <f t="shared" si="3"/>
        <v>2034.8999999999999</v>
      </c>
      <c r="H14" s="39">
        <v>3</v>
      </c>
      <c r="I14" s="45" t="s">
        <v>251</v>
      </c>
      <c r="J14" s="20" t="s">
        <v>146</v>
      </c>
      <c r="K14" s="46" t="s">
        <v>249</v>
      </c>
      <c r="L14" s="47">
        <v>2257.5</v>
      </c>
      <c r="M14" s="48">
        <v>2299.5</v>
      </c>
      <c r="N14" s="47">
        <v>3391.5</v>
      </c>
      <c r="Q14" s="95" t="s">
        <v>17</v>
      </c>
      <c r="R14" s="20" t="s">
        <v>9</v>
      </c>
      <c r="S14" s="21" t="s">
        <v>12</v>
      </c>
      <c r="T14" s="22">
        <v>190</v>
      </c>
    </row>
    <row r="15" spans="1:20" x14ac:dyDescent="0.2">
      <c r="A15" s="39">
        <v>4</v>
      </c>
      <c r="B15" s="45" t="s">
        <v>252</v>
      </c>
      <c r="C15" s="20" t="s">
        <v>165</v>
      </c>
      <c r="D15" s="46" t="s">
        <v>253</v>
      </c>
      <c r="E15" s="43">
        <f t="shared" si="1"/>
        <v>1354.5</v>
      </c>
      <c r="F15" s="43">
        <f t="shared" si="2"/>
        <v>1379.7</v>
      </c>
      <c r="G15" s="43">
        <f t="shared" si="3"/>
        <v>2034.8999999999999</v>
      </c>
      <c r="H15" s="39">
        <v>4</v>
      </c>
      <c r="I15" s="45" t="s">
        <v>252</v>
      </c>
      <c r="J15" s="20" t="s">
        <v>165</v>
      </c>
      <c r="K15" s="46" t="s">
        <v>253</v>
      </c>
      <c r="L15" s="47">
        <v>2257.5</v>
      </c>
      <c r="M15" s="48">
        <v>2299.5</v>
      </c>
      <c r="N15" s="47">
        <v>3391.5</v>
      </c>
      <c r="Q15" s="96"/>
      <c r="R15" s="20" t="s">
        <v>206</v>
      </c>
      <c r="S15" s="21" t="s">
        <v>12</v>
      </c>
      <c r="T15" s="22">
        <v>170</v>
      </c>
    </row>
    <row r="16" spans="1:20" x14ac:dyDescent="0.2">
      <c r="A16" s="39">
        <v>5</v>
      </c>
      <c r="B16" s="45" t="s">
        <v>254</v>
      </c>
      <c r="C16" s="20" t="s">
        <v>164</v>
      </c>
      <c r="D16" s="46" t="s">
        <v>253</v>
      </c>
      <c r="E16" s="43">
        <f t="shared" si="1"/>
        <v>1354.5</v>
      </c>
      <c r="F16" s="43">
        <f t="shared" si="2"/>
        <v>1379.7</v>
      </c>
      <c r="G16" s="43">
        <f t="shared" si="3"/>
        <v>2034.8999999999999</v>
      </c>
      <c r="H16" s="39">
        <v>5</v>
      </c>
      <c r="I16" s="45" t="s">
        <v>254</v>
      </c>
      <c r="J16" s="20" t="s">
        <v>164</v>
      </c>
      <c r="K16" s="46" t="s">
        <v>253</v>
      </c>
      <c r="L16" s="47">
        <v>2257.5</v>
      </c>
      <c r="M16" s="48">
        <v>2299.5</v>
      </c>
      <c r="N16" s="47">
        <v>3391.5</v>
      </c>
      <c r="Q16" s="97"/>
      <c r="R16" s="20" t="s">
        <v>10</v>
      </c>
      <c r="S16" s="21" t="s">
        <v>12</v>
      </c>
      <c r="T16" s="22">
        <v>100</v>
      </c>
    </row>
    <row r="17" spans="1:20" x14ac:dyDescent="0.2">
      <c r="A17" s="39">
        <v>6</v>
      </c>
      <c r="B17" s="45" t="s">
        <v>255</v>
      </c>
      <c r="C17" s="20" t="s">
        <v>123</v>
      </c>
      <c r="D17" s="46" t="s">
        <v>249</v>
      </c>
      <c r="E17" s="43">
        <f t="shared" si="1"/>
        <v>1260</v>
      </c>
      <c r="F17" s="43">
        <f t="shared" si="2"/>
        <v>1285.2</v>
      </c>
      <c r="G17" s="43">
        <f t="shared" si="3"/>
        <v>1927.8</v>
      </c>
      <c r="H17" s="39">
        <v>6</v>
      </c>
      <c r="I17" s="45" t="s">
        <v>255</v>
      </c>
      <c r="J17" s="20" t="s">
        <v>123</v>
      </c>
      <c r="K17" s="46" t="s">
        <v>249</v>
      </c>
      <c r="L17" s="47">
        <v>2100</v>
      </c>
      <c r="M17" s="48">
        <v>2142</v>
      </c>
      <c r="N17" s="47">
        <v>3213</v>
      </c>
      <c r="Q17" s="21" t="s">
        <v>425</v>
      </c>
      <c r="R17" s="20" t="s">
        <v>9</v>
      </c>
      <c r="S17" s="21" t="s">
        <v>12</v>
      </c>
      <c r="T17" s="22">
        <v>400</v>
      </c>
    </row>
    <row r="18" spans="1:20" x14ac:dyDescent="0.2">
      <c r="A18" s="39">
        <v>7</v>
      </c>
      <c r="B18" s="45" t="s">
        <v>256</v>
      </c>
      <c r="C18" s="20" t="s">
        <v>125</v>
      </c>
      <c r="D18" s="46" t="s">
        <v>257</v>
      </c>
      <c r="E18" s="43">
        <f t="shared" si="1"/>
        <v>1354.5</v>
      </c>
      <c r="F18" s="43">
        <f t="shared" si="2"/>
        <v>1379.7</v>
      </c>
      <c r="G18" s="43">
        <f t="shared" si="3"/>
        <v>2034.8999999999999</v>
      </c>
      <c r="H18" s="39">
        <v>7</v>
      </c>
      <c r="I18" s="45" t="s">
        <v>256</v>
      </c>
      <c r="J18" s="20" t="s">
        <v>125</v>
      </c>
      <c r="K18" s="46" t="s">
        <v>257</v>
      </c>
      <c r="L18" s="47">
        <v>2257.5</v>
      </c>
      <c r="M18" s="48">
        <v>2299.5</v>
      </c>
      <c r="N18" s="47">
        <v>3391.5</v>
      </c>
    </row>
    <row r="19" spans="1:20" x14ac:dyDescent="0.2">
      <c r="A19" s="39">
        <v>8</v>
      </c>
      <c r="B19" s="45" t="s">
        <v>258</v>
      </c>
      <c r="C19" s="20" t="s">
        <v>201</v>
      </c>
      <c r="D19" s="46" t="s">
        <v>249</v>
      </c>
      <c r="E19" s="43">
        <f t="shared" si="1"/>
        <v>1215.8999999999999</v>
      </c>
      <c r="F19" s="43">
        <f t="shared" si="2"/>
        <v>1228.5</v>
      </c>
      <c r="G19" s="43">
        <f t="shared" si="3"/>
        <v>1877.3999999999999</v>
      </c>
      <c r="H19" s="39">
        <v>8</v>
      </c>
      <c r="I19" s="45" t="s">
        <v>258</v>
      </c>
      <c r="J19" s="20" t="s">
        <v>201</v>
      </c>
      <c r="K19" s="46" t="s">
        <v>249</v>
      </c>
      <c r="L19" s="47">
        <v>2026.5</v>
      </c>
      <c r="M19" s="48">
        <v>2047.5</v>
      </c>
      <c r="N19" s="47">
        <v>3129</v>
      </c>
    </row>
    <row r="20" spans="1:20" x14ac:dyDescent="0.2">
      <c r="A20" s="39">
        <v>9</v>
      </c>
      <c r="B20" s="45" t="s">
        <v>259</v>
      </c>
      <c r="C20" s="20" t="s">
        <v>4</v>
      </c>
      <c r="D20" s="46" t="s">
        <v>249</v>
      </c>
      <c r="E20" s="43">
        <f t="shared" si="1"/>
        <v>1134</v>
      </c>
      <c r="F20" s="43">
        <f t="shared" si="2"/>
        <v>1152.8999999999999</v>
      </c>
      <c r="G20" s="43">
        <f t="shared" si="3"/>
        <v>1789.2</v>
      </c>
      <c r="H20" s="39">
        <v>9</v>
      </c>
      <c r="I20" s="45" t="s">
        <v>259</v>
      </c>
      <c r="J20" s="20" t="s">
        <v>4</v>
      </c>
      <c r="K20" s="46" t="s">
        <v>249</v>
      </c>
      <c r="L20" s="47">
        <v>1890</v>
      </c>
      <c r="M20" s="48">
        <v>1921.5</v>
      </c>
      <c r="N20" s="47">
        <v>2982</v>
      </c>
    </row>
    <row r="21" spans="1:20" x14ac:dyDescent="0.2">
      <c r="A21" s="39">
        <v>10</v>
      </c>
      <c r="B21" s="45" t="s">
        <v>260</v>
      </c>
      <c r="C21" s="20" t="s">
        <v>154</v>
      </c>
      <c r="D21" s="46" t="s">
        <v>249</v>
      </c>
      <c r="E21" s="43">
        <f t="shared" si="1"/>
        <v>1134</v>
      </c>
      <c r="F21" s="43">
        <f t="shared" si="2"/>
        <v>1152.8999999999999</v>
      </c>
      <c r="G21" s="43">
        <f t="shared" si="3"/>
        <v>1789.2</v>
      </c>
      <c r="H21" s="39">
        <v>10</v>
      </c>
      <c r="I21" s="45" t="s">
        <v>260</v>
      </c>
      <c r="J21" s="20" t="s">
        <v>154</v>
      </c>
      <c r="K21" s="46" t="s">
        <v>249</v>
      </c>
      <c r="L21" s="47">
        <v>1890</v>
      </c>
      <c r="M21" s="48">
        <v>1921.5</v>
      </c>
      <c r="N21" s="47">
        <v>2982</v>
      </c>
    </row>
    <row r="22" spans="1:20" x14ac:dyDescent="0.2">
      <c r="A22" s="39">
        <v>11</v>
      </c>
      <c r="B22" s="45" t="s">
        <v>261</v>
      </c>
      <c r="C22" s="20" t="s">
        <v>156</v>
      </c>
      <c r="D22" s="46" t="s">
        <v>249</v>
      </c>
      <c r="E22" s="43">
        <f t="shared" si="1"/>
        <v>1260</v>
      </c>
      <c r="F22" s="43">
        <f t="shared" si="2"/>
        <v>1285.2</v>
      </c>
      <c r="G22" s="43">
        <f t="shared" si="3"/>
        <v>1927.8</v>
      </c>
      <c r="H22" s="39">
        <v>11</v>
      </c>
      <c r="I22" s="45" t="s">
        <v>261</v>
      </c>
      <c r="J22" s="20" t="s">
        <v>156</v>
      </c>
      <c r="K22" s="46" t="s">
        <v>249</v>
      </c>
      <c r="L22" s="47">
        <v>2100</v>
      </c>
      <c r="M22" s="48">
        <v>2142</v>
      </c>
      <c r="N22" s="47">
        <v>3213</v>
      </c>
    </row>
    <row r="23" spans="1:20" x14ac:dyDescent="0.2">
      <c r="A23" s="39">
        <v>12</v>
      </c>
      <c r="B23" s="45" t="s">
        <v>262</v>
      </c>
      <c r="C23" s="20" t="s">
        <v>263</v>
      </c>
      <c r="D23" s="46" t="s">
        <v>253</v>
      </c>
      <c r="E23" s="43">
        <f t="shared" si="1"/>
        <v>995.4</v>
      </c>
      <c r="F23" s="43">
        <f t="shared" si="2"/>
        <v>1014.3</v>
      </c>
      <c r="G23" s="43">
        <f t="shared" si="3"/>
        <v>1619.1</v>
      </c>
      <c r="H23" s="39">
        <v>12</v>
      </c>
      <c r="I23" s="45" t="s">
        <v>262</v>
      </c>
      <c r="J23" s="20" t="s">
        <v>263</v>
      </c>
      <c r="K23" s="46" t="s">
        <v>253</v>
      </c>
      <c r="L23" s="47">
        <v>1659</v>
      </c>
      <c r="M23" s="48">
        <v>1690.5</v>
      </c>
      <c r="N23" s="47">
        <v>2698.5</v>
      </c>
    </row>
    <row r="24" spans="1:20" x14ac:dyDescent="0.2">
      <c r="A24" s="39">
        <v>13</v>
      </c>
      <c r="B24" s="45" t="s">
        <v>262</v>
      </c>
      <c r="C24" s="20" t="s">
        <v>264</v>
      </c>
      <c r="D24" s="46" t="s">
        <v>265</v>
      </c>
      <c r="E24" s="43">
        <v>0</v>
      </c>
      <c r="F24" s="43">
        <f t="shared" si="2"/>
        <v>1152.8999999999999</v>
      </c>
      <c r="G24" s="43">
        <v>0</v>
      </c>
      <c r="H24" s="39">
        <v>13</v>
      </c>
      <c r="I24" s="45" t="s">
        <v>262</v>
      </c>
      <c r="J24" s="20" t="s">
        <v>264</v>
      </c>
      <c r="K24" s="46" t="s">
        <v>265</v>
      </c>
      <c r="L24" s="47" t="s">
        <v>266</v>
      </c>
      <c r="M24" s="48">
        <v>1921.5</v>
      </c>
      <c r="N24" s="47" t="s">
        <v>266</v>
      </c>
    </row>
    <row r="25" spans="1:20" x14ac:dyDescent="0.2">
      <c r="A25" s="39">
        <v>14</v>
      </c>
      <c r="B25" s="45" t="s">
        <v>267</v>
      </c>
      <c r="C25" s="20" t="s">
        <v>268</v>
      </c>
      <c r="D25" s="46" t="s">
        <v>253</v>
      </c>
      <c r="E25" s="43">
        <f t="shared" si="1"/>
        <v>1045.8</v>
      </c>
      <c r="F25" s="43">
        <f t="shared" si="2"/>
        <v>1058.3999999999999</v>
      </c>
      <c r="G25" s="43">
        <f t="shared" si="3"/>
        <v>1669.5</v>
      </c>
      <c r="H25" s="39">
        <v>14</v>
      </c>
      <c r="I25" s="45" t="s">
        <v>267</v>
      </c>
      <c r="J25" s="20" t="s">
        <v>268</v>
      </c>
      <c r="K25" s="46" t="s">
        <v>253</v>
      </c>
      <c r="L25" s="47">
        <v>1743</v>
      </c>
      <c r="M25" s="48">
        <v>1764</v>
      </c>
      <c r="N25" s="47">
        <v>2782.5</v>
      </c>
    </row>
    <row r="26" spans="1:20" x14ac:dyDescent="0.2">
      <c r="A26" s="39">
        <v>15</v>
      </c>
      <c r="B26" s="45" t="s">
        <v>267</v>
      </c>
      <c r="C26" s="20" t="s">
        <v>269</v>
      </c>
      <c r="D26" s="46" t="s">
        <v>265</v>
      </c>
      <c r="E26" s="43">
        <v>0</v>
      </c>
      <c r="F26" s="43">
        <f t="shared" si="2"/>
        <v>1197</v>
      </c>
      <c r="G26" s="43">
        <v>0</v>
      </c>
      <c r="H26" s="39">
        <v>15</v>
      </c>
      <c r="I26" s="45" t="s">
        <v>267</v>
      </c>
      <c r="J26" s="20" t="s">
        <v>269</v>
      </c>
      <c r="K26" s="46" t="s">
        <v>265</v>
      </c>
      <c r="L26" s="47" t="s">
        <v>266</v>
      </c>
      <c r="M26" s="48">
        <v>1995</v>
      </c>
      <c r="N26" s="47" t="s">
        <v>266</v>
      </c>
    </row>
    <row r="27" spans="1:20" x14ac:dyDescent="0.2">
      <c r="A27" s="39">
        <v>16</v>
      </c>
      <c r="B27" s="45" t="s">
        <v>270</v>
      </c>
      <c r="C27" s="20" t="s">
        <v>271</v>
      </c>
      <c r="D27" s="46" t="s">
        <v>272</v>
      </c>
      <c r="E27" s="43">
        <f t="shared" si="1"/>
        <v>1946.6999999999998</v>
      </c>
      <c r="F27" s="43">
        <f t="shared" si="2"/>
        <v>1971.8999999999999</v>
      </c>
      <c r="G27" s="43">
        <f t="shared" si="3"/>
        <v>2715.2999999999997</v>
      </c>
      <c r="H27" s="39">
        <v>16</v>
      </c>
      <c r="I27" s="45" t="s">
        <v>270</v>
      </c>
      <c r="J27" s="20" t="s">
        <v>271</v>
      </c>
      <c r="K27" s="46" t="s">
        <v>272</v>
      </c>
      <c r="L27" s="47">
        <v>3244.5</v>
      </c>
      <c r="M27" s="48">
        <v>3286.5</v>
      </c>
      <c r="N27" s="47">
        <v>4525.5</v>
      </c>
    </row>
    <row r="28" spans="1:20" x14ac:dyDescent="0.2">
      <c r="A28" s="39">
        <v>17</v>
      </c>
      <c r="B28" s="45" t="s">
        <v>270</v>
      </c>
      <c r="C28" s="20" t="s">
        <v>271</v>
      </c>
      <c r="D28" s="46" t="s">
        <v>273</v>
      </c>
      <c r="E28" s="43">
        <f t="shared" si="1"/>
        <v>1486.8</v>
      </c>
      <c r="F28" s="43">
        <f t="shared" si="2"/>
        <v>1505.7</v>
      </c>
      <c r="G28" s="43">
        <f t="shared" si="3"/>
        <v>2186.1</v>
      </c>
      <c r="H28" s="39">
        <v>17</v>
      </c>
      <c r="I28" s="45" t="s">
        <v>270</v>
      </c>
      <c r="J28" s="20" t="s">
        <v>271</v>
      </c>
      <c r="K28" s="46" t="s">
        <v>273</v>
      </c>
      <c r="L28" s="47">
        <v>2478</v>
      </c>
      <c r="M28" s="48">
        <v>2509.5</v>
      </c>
      <c r="N28" s="47">
        <v>3643.5</v>
      </c>
    </row>
    <row r="29" spans="1:20" x14ac:dyDescent="0.2">
      <c r="A29" s="39">
        <v>18</v>
      </c>
      <c r="B29" s="45" t="s">
        <v>270</v>
      </c>
      <c r="C29" s="20" t="s">
        <v>271</v>
      </c>
      <c r="D29" s="46" t="s">
        <v>249</v>
      </c>
      <c r="E29" s="43">
        <f t="shared" si="1"/>
        <v>1215.8999999999999</v>
      </c>
      <c r="F29" s="43">
        <f t="shared" si="2"/>
        <v>1228.5</v>
      </c>
      <c r="G29" s="43">
        <f t="shared" si="3"/>
        <v>1877.3999999999999</v>
      </c>
      <c r="H29" s="39">
        <v>18</v>
      </c>
      <c r="I29" s="45" t="s">
        <v>270</v>
      </c>
      <c r="J29" s="20" t="s">
        <v>271</v>
      </c>
      <c r="K29" s="46" t="s">
        <v>249</v>
      </c>
      <c r="L29" s="47">
        <v>2026.5</v>
      </c>
      <c r="M29" s="48">
        <v>2047.5</v>
      </c>
      <c r="N29" s="47">
        <v>3129</v>
      </c>
    </row>
    <row r="30" spans="1:20" x14ac:dyDescent="0.2">
      <c r="A30" s="39">
        <v>19</v>
      </c>
      <c r="B30" s="45" t="s">
        <v>274</v>
      </c>
      <c r="C30" s="20" t="s">
        <v>207</v>
      </c>
      <c r="D30" s="46" t="s">
        <v>249</v>
      </c>
      <c r="E30" s="43">
        <f t="shared" si="1"/>
        <v>1171.8</v>
      </c>
      <c r="F30" s="43">
        <f t="shared" si="2"/>
        <v>1184.3999999999999</v>
      </c>
      <c r="G30" s="43">
        <f t="shared" si="3"/>
        <v>1833.3</v>
      </c>
      <c r="H30" s="39">
        <v>19</v>
      </c>
      <c r="I30" s="45" t="s">
        <v>274</v>
      </c>
      <c r="J30" s="20" t="s">
        <v>207</v>
      </c>
      <c r="K30" s="46" t="s">
        <v>249</v>
      </c>
      <c r="L30" s="47">
        <v>1953</v>
      </c>
      <c r="M30" s="48">
        <v>1974</v>
      </c>
      <c r="N30" s="47">
        <v>3055.5</v>
      </c>
    </row>
    <row r="31" spans="1:20" x14ac:dyDescent="0.2">
      <c r="A31" s="39">
        <v>20</v>
      </c>
      <c r="B31" s="45" t="s">
        <v>275</v>
      </c>
      <c r="C31" s="20" t="s">
        <v>98</v>
      </c>
      <c r="D31" s="46" t="s">
        <v>249</v>
      </c>
      <c r="E31" s="43">
        <f t="shared" si="1"/>
        <v>1486.8</v>
      </c>
      <c r="F31" s="43">
        <f t="shared" si="2"/>
        <v>1505.7</v>
      </c>
      <c r="G31" s="43">
        <f t="shared" si="3"/>
        <v>2186.1</v>
      </c>
      <c r="H31" s="39">
        <v>20</v>
      </c>
      <c r="I31" s="45" t="s">
        <v>275</v>
      </c>
      <c r="J31" s="20" t="s">
        <v>98</v>
      </c>
      <c r="K31" s="46" t="s">
        <v>249</v>
      </c>
      <c r="L31" s="47">
        <v>2478</v>
      </c>
      <c r="M31" s="48">
        <v>2509.5</v>
      </c>
      <c r="N31" s="47">
        <v>3643.5</v>
      </c>
    </row>
    <row r="32" spans="1:20" x14ac:dyDescent="0.2">
      <c r="A32" s="39">
        <v>21</v>
      </c>
      <c r="B32" s="45" t="s">
        <v>276</v>
      </c>
      <c r="C32" s="20" t="s">
        <v>99</v>
      </c>
      <c r="D32" s="46" t="s">
        <v>249</v>
      </c>
      <c r="E32" s="43">
        <f t="shared" si="1"/>
        <v>1486.8</v>
      </c>
      <c r="F32" s="43">
        <f t="shared" si="2"/>
        <v>1505.7</v>
      </c>
      <c r="G32" s="43">
        <f t="shared" si="3"/>
        <v>2186.1</v>
      </c>
      <c r="H32" s="39">
        <v>21</v>
      </c>
      <c r="I32" s="45" t="s">
        <v>276</v>
      </c>
      <c r="J32" s="20" t="s">
        <v>99</v>
      </c>
      <c r="K32" s="46" t="s">
        <v>249</v>
      </c>
      <c r="L32" s="47">
        <v>2478</v>
      </c>
      <c r="M32" s="48">
        <v>2509.5</v>
      </c>
      <c r="N32" s="47">
        <v>3643.5</v>
      </c>
    </row>
    <row r="33" spans="1:14" x14ac:dyDescent="0.2">
      <c r="A33" s="39">
        <v>22</v>
      </c>
      <c r="B33" s="45" t="s">
        <v>277</v>
      </c>
      <c r="C33" s="20" t="s">
        <v>202</v>
      </c>
      <c r="D33" s="46" t="s">
        <v>278</v>
      </c>
      <c r="E33" s="43">
        <f t="shared" si="1"/>
        <v>1171.8</v>
      </c>
      <c r="F33" s="43">
        <f t="shared" si="2"/>
        <v>1184.3999999999999</v>
      </c>
      <c r="G33" s="43">
        <f t="shared" si="3"/>
        <v>1833.3</v>
      </c>
      <c r="H33" s="39">
        <v>22</v>
      </c>
      <c r="I33" s="45" t="s">
        <v>277</v>
      </c>
      <c r="J33" s="20" t="s">
        <v>202</v>
      </c>
      <c r="K33" s="46" t="s">
        <v>278</v>
      </c>
      <c r="L33" s="47">
        <v>1953</v>
      </c>
      <c r="M33" s="48">
        <v>1974</v>
      </c>
      <c r="N33" s="47">
        <v>3055.5</v>
      </c>
    </row>
    <row r="34" spans="1:14" x14ac:dyDescent="0.2">
      <c r="A34" s="39">
        <v>23</v>
      </c>
      <c r="B34" s="45" t="s">
        <v>279</v>
      </c>
      <c r="C34" s="20" t="s">
        <v>106</v>
      </c>
      <c r="D34" s="46" t="s">
        <v>278</v>
      </c>
      <c r="E34" s="43">
        <f t="shared" si="1"/>
        <v>1171.8</v>
      </c>
      <c r="F34" s="43">
        <f t="shared" si="2"/>
        <v>1184.3999999999999</v>
      </c>
      <c r="G34" s="43">
        <f t="shared" si="3"/>
        <v>1833.3</v>
      </c>
      <c r="H34" s="39">
        <v>23</v>
      </c>
      <c r="I34" s="45" t="s">
        <v>279</v>
      </c>
      <c r="J34" s="20" t="s">
        <v>106</v>
      </c>
      <c r="K34" s="46" t="s">
        <v>278</v>
      </c>
      <c r="L34" s="47">
        <v>1953</v>
      </c>
      <c r="M34" s="48">
        <v>1974</v>
      </c>
      <c r="N34" s="47">
        <v>3055.5</v>
      </c>
    </row>
    <row r="35" spans="1:14" x14ac:dyDescent="0.2">
      <c r="A35" s="39">
        <v>24</v>
      </c>
      <c r="B35" s="45" t="s">
        <v>280</v>
      </c>
      <c r="C35" s="20" t="s">
        <v>118</v>
      </c>
      <c r="D35" s="46" t="s">
        <v>249</v>
      </c>
      <c r="E35" s="43">
        <f t="shared" si="1"/>
        <v>1486.8</v>
      </c>
      <c r="F35" s="43">
        <f t="shared" si="2"/>
        <v>1505.7</v>
      </c>
      <c r="G35" s="43">
        <f t="shared" si="3"/>
        <v>2186.1</v>
      </c>
      <c r="H35" s="39">
        <v>24</v>
      </c>
      <c r="I35" s="45" t="s">
        <v>280</v>
      </c>
      <c r="J35" s="20" t="s">
        <v>118</v>
      </c>
      <c r="K35" s="46" t="s">
        <v>249</v>
      </c>
      <c r="L35" s="47">
        <v>2478</v>
      </c>
      <c r="M35" s="48">
        <v>2509.5</v>
      </c>
      <c r="N35" s="47">
        <v>3643.5</v>
      </c>
    </row>
    <row r="36" spans="1:14" x14ac:dyDescent="0.2">
      <c r="A36" s="39">
        <v>25</v>
      </c>
      <c r="B36" s="45" t="s">
        <v>281</v>
      </c>
      <c r="C36" s="20" t="s">
        <v>158</v>
      </c>
      <c r="D36" s="46" t="s">
        <v>249</v>
      </c>
      <c r="E36" s="43">
        <f t="shared" si="1"/>
        <v>1134</v>
      </c>
      <c r="F36" s="43">
        <f t="shared" si="2"/>
        <v>1152.8999999999999</v>
      </c>
      <c r="G36" s="43">
        <f t="shared" si="3"/>
        <v>1789.2</v>
      </c>
      <c r="H36" s="39">
        <v>25</v>
      </c>
      <c r="I36" s="45" t="s">
        <v>281</v>
      </c>
      <c r="J36" s="20" t="s">
        <v>158</v>
      </c>
      <c r="K36" s="46" t="s">
        <v>249</v>
      </c>
      <c r="L36" s="47">
        <v>1890</v>
      </c>
      <c r="M36" s="48">
        <v>1921.5</v>
      </c>
      <c r="N36" s="47">
        <v>2982</v>
      </c>
    </row>
    <row r="37" spans="1:14" x14ac:dyDescent="0.2">
      <c r="A37" s="39">
        <v>26</v>
      </c>
      <c r="B37" s="45" t="s">
        <v>282</v>
      </c>
      <c r="C37" s="20" t="s">
        <v>2</v>
      </c>
      <c r="D37" s="46" t="s">
        <v>283</v>
      </c>
      <c r="E37" s="43">
        <f t="shared" si="1"/>
        <v>1354.5</v>
      </c>
      <c r="F37" s="43">
        <f t="shared" si="2"/>
        <v>1379.7</v>
      </c>
      <c r="G37" s="43">
        <f t="shared" si="3"/>
        <v>2034.8999999999999</v>
      </c>
      <c r="H37" s="39">
        <v>26</v>
      </c>
      <c r="I37" s="45" t="s">
        <v>282</v>
      </c>
      <c r="J37" s="20" t="s">
        <v>2</v>
      </c>
      <c r="K37" s="46" t="s">
        <v>283</v>
      </c>
      <c r="L37" s="47">
        <v>2257.5</v>
      </c>
      <c r="M37" s="48">
        <v>2299.5</v>
      </c>
      <c r="N37" s="47">
        <v>3391.5</v>
      </c>
    </row>
    <row r="38" spans="1:14" x14ac:dyDescent="0.2">
      <c r="A38" s="39">
        <v>27</v>
      </c>
      <c r="B38" s="45" t="s">
        <v>284</v>
      </c>
      <c r="C38" s="20" t="s">
        <v>107</v>
      </c>
      <c r="D38" s="46" t="s">
        <v>249</v>
      </c>
      <c r="E38" s="43">
        <f t="shared" si="1"/>
        <v>1171.8</v>
      </c>
      <c r="F38" s="43">
        <f t="shared" si="2"/>
        <v>1184.3999999999999</v>
      </c>
      <c r="G38" s="43">
        <f t="shared" si="3"/>
        <v>1833.3</v>
      </c>
      <c r="H38" s="39">
        <v>27</v>
      </c>
      <c r="I38" s="45" t="s">
        <v>284</v>
      </c>
      <c r="J38" s="20" t="s">
        <v>107</v>
      </c>
      <c r="K38" s="46" t="s">
        <v>249</v>
      </c>
      <c r="L38" s="47">
        <v>1953</v>
      </c>
      <c r="M38" s="48">
        <v>1974</v>
      </c>
      <c r="N38" s="47">
        <v>3055.5</v>
      </c>
    </row>
    <row r="39" spans="1:14" x14ac:dyDescent="0.2">
      <c r="A39" s="39">
        <v>28</v>
      </c>
      <c r="B39" s="45" t="s">
        <v>285</v>
      </c>
      <c r="C39" s="20" t="s">
        <v>108</v>
      </c>
      <c r="D39" s="46" t="s">
        <v>257</v>
      </c>
      <c r="E39" s="43">
        <f t="shared" si="1"/>
        <v>1260</v>
      </c>
      <c r="F39" s="43">
        <f t="shared" si="2"/>
        <v>1285.2</v>
      </c>
      <c r="G39" s="43">
        <f t="shared" si="3"/>
        <v>1927.8</v>
      </c>
      <c r="H39" s="39">
        <v>28</v>
      </c>
      <c r="I39" s="45" t="s">
        <v>285</v>
      </c>
      <c r="J39" s="20" t="s">
        <v>108</v>
      </c>
      <c r="K39" s="46" t="s">
        <v>257</v>
      </c>
      <c r="L39" s="47">
        <v>2100</v>
      </c>
      <c r="M39" s="48">
        <v>2142</v>
      </c>
      <c r="N39" s="47">
        <v>3213</v>
      </c>
    </row>
    <row r="40" spans="1:14" x14ac:dyDescent="0.2">
      <c r="A40" s="39">
        <v>29</v>
      </c>
      <c r="B40" s="45" t="s">
        <v>286</v>
      </c>
      <c r="C40" s="20" t="s">
        <v>114</v>
      </c>
      <c r="D40" s="46" t="s">
        <v>287</v>
      </c>
      <c r="E40" s="43">
        <f t="shared" si="1"/>
        <v>1260</v>
      </c>
      <c r="F40" s="43">
        <f t="shared" si="2"/>
        <v>1285.2</v>
      </c>
      <c r="G40" s="43">
        <f t="shared" si="3"/>
        <v>1927.8</v>
      </c>
      <c r="H40" s="39">
        <v>29</v>
      </c>
      <c r="I40" s="45" t="s">
        <v>286</v>
      </c>
      <c r="J40" s="20" t="s">
        <v>114</v>
      </c>
      <c r="K40" s="46" t="s">
        <v>287</v>
      </c>
      <c r="L40" s="47">
        <v>2100</v>
      </c>
      <c r="M40" s="48">
        <v>2142</v>
      </c>
      <c r="N40" s="47">
        <v>3213</v>
      </c>
    </row>
    <row r="41" spans="1:14" x14ac:dyDescent="0.2">
      <c r="A41" s="39">
        <v>30</v>
      </c>
      <c r="B41" s="45" t="s">
        <v>288</v>
      </c>
      <c r="C41" s="20" t="s">
        <v>6</v>
      </c>
      <c r="D41" s="46" t="s">
        <v>249</v>
      </c>
      <c r="E41" s="43">
        <f t="shared" si="1"/>
        <v>1354.5</v>
      </c>
      <c r="F41" s="43">
        <f t="shared" si="2"/>
        <v>1379.7</v>
      </c>
      <c r="G41" s="43">
        <f t="shared" si="3"/>
        <v>2034.8999999999999</v>
      </c>
      <c r="H41" s="39">
        <v>30</v>
      </c>
      <c r="I41" s="45" t="s">
        <v>288</v>
      </c>
      <c r="J41" s="20" t="s">
        <v>6</v>
      </c>
      <c r="K41" s="46" t="s">
        <v>249</v>
      </c>
      <c r="L41" s="47">
        <v>2257.5</v>
      </c>
      <c r="M41" s="48">
        <v>2299.5</v>
      </c>
      <c r="N41" s="47">
        <v>3391.5</v>
      </c>
    </row>
    <row r="42" spans="1:14" x14ac:dyDescent="0.2">
      <c r="A42" s="39">
        <v>31</v>
      </c>
      <c r="B42" s="45" t="s">
        <v>289</v>
      </c>
      <c r="C42" s="20" t="s">
        <v>191</v>
      </c>
      <c r="D42" s="46" t="s">
        <v>249</v>
      </c>
      <c r="E42" s="43">
        <f t="shared" si="1"/>
        <v>1354.5</v>
      </c>
      <c r="F42" s="43">
        <f t="shared" si="2"/>
        <v>1379.7</v>
      </c>
      <c r="G42" s="43">
        <f t="shared" si="3"/>
        <v>2034.8999999999999</v>
      </c>
      <c r="H42" s="39">
        <v>31</v>
      </c>
      <c r="I42" s="45" t="s">
        <v>289</v>
      </c>
      <c r="J42" s="20" t="s">
        <v>191</v>
      </c>
      <c r="K42" s="46" t="s">
        <v>249</v>
      </c>
      <c r="L42" s="47">
        <v>2257.5</v>
      </c>
      <c r="M42" s="48">
        <v>2299.5</v>
      </c>
      <c r="N42" s="47">
        <v>3391.5</v>
      </c>
    </row>
    <row r="43" spans="1:14" x14ac:dyDescent="0.2">
      <c r="A43" s="39">
        <v>32</v>
      </c>
      <c r="B43" s="45" t="s">
        <v>290</v>
      </c>
      <c r="C43" s="20" t="s">
        <v>155</v>
      </c>
      <c r="D43" s="46" t="s">
        <v>249</v>
      </c>
      <c r="E43" s="43">
        <f t="shared" si="1"/>
        <v>1171.8</v>
      </c>
      <c r="F43" s="43">
        <f t="shared" si="2"/>
        <v>1184.3999999999999</v>
      </c>
      <c r="G43" s="43">
        <f t="shared" si="3"/>
        <v>1833.3</v>
      </c>
      <c r="H43" s="39">
        <v>32</v>
      </c>
      <c r="I43" s="45" t="s">
        <v>290</v>
      </c>
      <c r="J43" s="20" t="s">
        <v>155</v>
      </c>
      <c r="K43" s="46" t="s">
        <v>249</v>
      </c>
      <c r="L43" s="47">
        <v>1953</v>
      </c>
      <c r="M43" s="48">
        <v>1974</v>
      </c>
      <c r="N43" s="47">
        <v>3055.5</v>
      </c>
    </row>
    <row r="44" spans="1:14" x14ac:dyDescent="0.2">
      <c r="A44" s="39">
        <v>33</v>
      </c>
      <c r="B44" s="45" t="s">
        <v>291</v>
      </c>
      <c r="C44" s="20" t="s">
        <v>173</v>
      </c>
      <c r="D44" s="46" t="s">
        <v>287</v>
      </c>
      <c r="E44" s="43">
        <f t="shared" si="1"/>
        <v>1486.8</v>
      </c>
      <c r="F44" s="43">
        <f t="shared" si="2"/>
        <v>1505.7</v>
      </c>
      <c r="G44" s="43">
        <f t="shared" si="3"/>
        <v>2186.1</v>
      </c>
      <c r="H44" s="39">
        <v>33</v>
      </c>
      <c r="I44" s="45" t="s">
        <v>291</v>
      </c>
      <c r="J44" s="20" t="s">
        <v>173</v>
      </c>
      <c r="K44" s="46" t="s">
        <v>287</v>
      </c>
      <c r="L44" s="47">
        <v>2478</v>
      </c>
      <c r="M44" s="48">
        <v>2509.5</v>
      </c>
      <c r="N44" s="47">
        <v>3643.5</v>
      </c>
    </row>
    <row r="45" spans="1:14" x14ac:dyDescent="0.2">
      <c r="A45" s="39">
        <v>34</v>
      </c>
      <c r="B45" s="45" t="s">
        <v>292</v>
      </c>
      <c r="C45" s="20" t="s">
        <v>100</v>
      </c>
      <c r="D45" s="46" t="s">
        <v>283</v>
      </c>
      <c r="E45" s="43">
        <f t="shared" si="1"/>
        <v>1260</v>
      </c>
      <c r="F45" s="43">
        <f t="shared" si="2"/>
        <v>1285.2</v>
      </c>
      <c r="G45" s="43">
        <f t="shared" si="3"/>
        <v>1927.8</v>
      </c>
      <c r="H45" s="39">
        <v>34</v>
      </c>
      <c r="I45" s="45" t="s">
        <v>292</v>
      </c>
      <c r="J45" s="20" t="s">
        <v>100</v>
      </c>
      <c r="K45" s="46" t="s">
        <v>283</v>
      </c>
      <c r="L45" s="47">
        <v>2100</v>
      </c>
      <c r="M45" s="48">
        <v>2142</v>
      </c>
      <c r="N45" s="47">
        <v>3213</v>
      </c>
    </row>
    <row r="46" spans="1:14" x14ac:dyDescent="0.2">
      <c r="A46" s="39">
        <v>35</v>
      </c>
      <c r="B46" s="45" t="s">
        <v>293</v>
      </c>
      <c r="C46" s="20" t="s">
        <v>101</v>
      </c>
      <c r="D46" s="46" t="s">
        <v>283</v>
      </c>
      <c r="E46" s="43">
        <f t="shared" si="1"/>
        <v>1354.5</v>
      </c>
      <c r="F46" s="43">
        <f t="shared" si="2"/>
        <v>1379.7</v>
      </c>
      <c r="G46" s="43">
        <f t="shared" si="3"/>
        <v>2034.8999999999999</v>
      </c>
      <c r="H46" s="39">
        <v>35</v>
      </c>
      <c r="I46" s="45" t="s">
        <v>293</v>
      </c>
      <c r="J46" s="20" t="s">
        <v>101</v>
      </c>
      <c r="K46" s="46" t="s">
        <v>283</v>
      </c>
      <c r="L46" s="47">
        <v>2257.5</v>
      </c>
      <c r="M46" s="48">
        <v>2299.5</v>
      </c>
      <c r="N46" s="47">
        <v>3391.5</v>
      </c>
    </row>
    <row r="47" spans="1:14" x14ac:dyDescent="0.2">
      <c r="A47" s="39">
        <v>36</v>
      </c>
      <c r="B47" s="45" t="s">
        <v>294</v>
      </c>
      <c r="C47" s="20" t="s">
        <v>295</v>
      </c>
      <c r="D47" s="46" t="s">
        <v>283</v>
      </c>
      <c r="E47" s="43">
        <f t="shared" si="1"/>
        <v>1260</v>
      </c>
      <c r="F47" s="43">
        <f t="shared" si="2"/>
        <v>1285.2</v>
      </c>
      <c r="G47" s="43">
        <f t="shared" si="3"/>
        <v>1927.8</v>
      </c>
      <c r="H47" s="39">
        <v>36</v>
      </c>
      <c r="I47" s="45" t="s">
        <v>294</v>
      </c>
      <c r="J47" s="20" t="s">
        <v>295</v>
      </c>
      <c r="K47" s="46" t="s">
        <v>283</v>
      </c>
      <c r="L47" s="47">
        <v>2100</v>
      </c>
      <c r="M47" s="48">
        <v>2142</v>
      </c>
      <c r="N47" s="47">
        <v>3213</v>
      </c>
    </row>
    <row r="48" spans="1:14" x14ac:dyDescent="0.2">
      <c r="A48" s="39">
        <v>37</v>
      </c>
      <c r="B48" s="45" t="s">
        <v>296</v>
      </c>
      <c r="C48" s="20" t="s">
        <v>188</v>
      </c>
      <c r="D48" s="46" t="s">
        <v>297</v>
      </c>
      <c r="E48" s="43">
        <f t="shared" si="1"/>
        <v>1946.6999999999998</v>
      </c>
      <c r="F48" s="43">
        <f t="shared" si="2"/>
        <v>1971.8999999999999</v>
      </c>
      <c r="G48" s="43">
        <f t="shared" si="3"/>
        <v>2715.2999999999997</v>
      </c>
      <c r="H48" s="39">
        <v>37</v>
      </c>
      <c r="I48" s="45" t="s">
        <v>296</v>
      </c>
      <c r="J48" s="20" t="s">
        <v>188</v>
      </c>
      <c r="K48" s="46" t="s">
        <v>297</v>
      </c>
      <c r="L48" s="47">
        <v>3244.5</v>
      </c>
      <c r="M48" s="48">
        <v>3286.5</v>
      </c>
      <c r="N48" s="47">
        <v>4525.5</v>
      </c>
    </row>
    <row r="49" spans="1:14" x14ac:dyDescent="0.2">
      <c r="A49" s="39">
        <v>38</v>
      </c>
      <c r="B49" s="45" t="s">
        <v>298</v>
      </c>
      <c r="C49" s="20" t="s">
        <v>168</v>
      </c>
      <c r="D49" s="46" t="s">
        <v>287</v>
      </c>
      <c r="E49" s="43">
        <f t="shared" si="1"/>
        <v>1354.5</v>
      </c>
      <c r="F49" s="43">
        <f t="shared" si="2"/>
        <v>1379.7</v>
      </c>
      <c r="G49" s="43">
        <f t="shared" si="3"/>
        <v>2034.8999999999999</v>
      </c>
      <c r="H49" s="39">
        <v>38</v>
      </c>
      <c r="I49" s="45" t="s">
        <v>298</v>
      </c>
      <c r="J49" s="20" t="s">
        <v>168</v>
      </c>
      <c r="K49" s="46" t="s">
        <v>287</v>
      </c>
      <c r="L49" s="47">
        <v>2257.5</v>
      </c>
      <c r="M49" s="48">
        <v>2299.5</v>
      </c>
      <c r="N49" s="47">
        <v>3391.5</v>
      </c>
    </row>
    <row r="50" spans="1:14" x14ac:dyDescent="0.2">
      <c r="A50" s="39">
        <v>39</v>
      </c>
      <c r="B50" s="45" t="s">
        <v>299</v>
      </c>
      <c r="C50" s="20" t="s">
        <v>93</v>
      </c>
      <c r="D50" s="46" t="s">
        <v>287</v>
      </c>
      <c r="E50" s="43">
        <f t="shared" si="1"/>
        <v>1215.8999999999999</v>
      </c>
      <c r="F50" s="43">
        <f t="shared" si="2"/>
        <v>1228.5</v>
      </c>
      <c r="G50" s="43">
        <f t="shared" si="3"/>
        <v>1877.3999999999999</v>
      </c>
      <c r="H50" s="39">
        <v>39</v>
      </c>
      <c r="I50" s="45" t="s">
        <v>299</v>
      </c>
      <c r="J50" s="20" t="s">
        <v>93</v>
      </c>
      <c r="K50" s="46" t="s">
        <v>287</v>
      </c>
      <c r="L50" s="47">
        <v>2026.5</v>
      </c>
      <c r="M50" s="48">
        <v>2047.5</v>
      </c>
      <c r="N50" s="47">
        <v>3129</v>
      </c>
    </row>
    <row r="51" spans="1:14" x14ac:dyDescent="0.2">
      <c r="A51" s="39">
        <v>40</v>
      </c>
      <c r="B51" s="45" t="s">
        <v>300</v>
      </c>
      <c r="C51" s="20" t="s">
        <v>1</v>
      </c>
      <c r="D51" s="46" t="s">
        <v>287</v>
      </c>
      <c r="E51" s="43">
        <f t="shared" si="1"/>
        <v>1215.8999999999999</v>
      </c>
      <c r="F51" s="43">
        <f t="shared" si="2"/>
        <v>1228.5</v>
      </c>
      <c r="G51" s="43">
        <f t="shared" si="3"/>
        <v>1877.3999999999999</v>
      </c>
      <c r="H51" s="39">
        <v>40</v>
      </c>
      <c r="I51" s="45" t="s">
        <v>300</v>
      </c>
      <c r="J51" s="20" t="s">
        <v>1</v>
      </c>
      <c r="K51" s="46" t="s">
        <v>287</v>
      </c>
      <c r="L51" s="47">
        <v>2026.5</v>
      </c>
      <c r="M51" s="48">
        <v>2047.5</v>
      </c>
      <c r="N51" s="47">
        <v>3129</v>
      </c>
    </row>
    <row r="52" spans="1:14" x14ac:dyDescent="0.2">
      <c r="A52" s="39">
        <v>41</v>
      </c>
      <c r="B52" s="45" t="s">
        <v>301</v>
      </c>
      <c r="C52" s="20" t="s">
        <v>183</v>
      </c>
      <c r="D52" s="46" t="s">
        <v>257</v>
      </c>
      <c r="E52" s="43">
        <f t="shared" si="1"/>
        <v>1354.5</v>
      </c>
      <c r="F52" s="43">
        <f t="shared" si="2"/>
        <v>1379.7</v>
      </c>
      <c r="G52" s="43">
        <f t="shared" si="3"/>
        <v>2034.8999999999999</v>
      </c>
      <c r="H52" s="39">
        <v>41</v>
      </c>
      <c r="I52" s="45" t="s">
        <v>301</v>
      </c>
      <c r="J52" s="20" t="s">
        <v>183</v>
      </c>
      <c r="K52" s="46" t="s">
        <v>257</v>
      </c>
      <c r="L52" s="47">
        <v>2257.5</v>
      </c>
      <c r="M52" s="48">
        <v>2299.5</v>
      </c>
      <c r="N52" s="47">
        <v>3391.5</v>
      </c>
    </row>
    <row r="53" spans="1:14" x14ac:dyDescent="0.2">
      <c r="A53" s="39">
        <v>42</v>
      </c>
      <c r="B53" s="45" t="s">
        <v>302</v>
      </c>
      <c r="C53" s="20" t="s">
        <v>102</v>
      </c>
      <c r="D53" s="46" t="s">
        <v>303</v>
      </c>
      <c r="E53" s="43">
        <f t="shared" si="1"/>
        <v>2085.2999999999997</v>
      </c>
      <c r="F53" s="43">
        <f t="shared" si="2"/>
        <v>2104.1999999999998</v>
      </c>
      <c r="G53" s="43">
        <f t="shared" si="3"/>
        <v>2860.2</v>
      </c>
      <c r="H53" s="39">
        <v>42</v>
      </c>
      <c r="I53" s="45" t="s">
        <v>302</v>
      </c>
      <c r="J53" s="20" t="s">
        <v>102</v>
      </c>
      <c r="K53" s="46" t="s">
        <v>303</v>
      </c>
      <c r="L53" s="47">
        <v>3475.5</v>
      </c>
      <c r="M53" s="48">
        <v>3507</v>
      </c>
      <c r="N53" s="47">
        <v>4767</v>
      </c>
    </row>
    <row r="54" spans="1:14" x14ac:dyDescent="0.2">
      <c r="A54" s="39">
        <v>43</v>
      </c>
      <c r="B54" s="45" t="s">
        <v>304</v>
      </c>
      <c r="C54" s="20" t="s">
        <v>185</v>
      </c>
      <c r="D54" s="46" t="s">
        <v>303</v>
      </c>
      <c r="E54" s="43">
        <f t="shared" si="1"/>
        <v>2085.2999999999997</v>
      </c>
      <c r="F54" s="43">
        <f t="shared" si="2"/>
        <v>2104.1999999999998</v>
      </c>
      <c r="G54" s="43">
        <f t="shared" si="3"/>
        <v>2860.2</v>
      </c>
      <c r="H54" s="39">
        <v>43</v>
      </c>
      <c r="I54" s="45" t="s">
        <v>304</v>
      </c>
      <c r="J54" s="20" t="s">
        <v>185</v>
      </c>
      <c r="K54" s="46" t="s">
        <v>303</v>
      </c>
      <c r="L54" s="47">
        <v>3475.5</v>
      </c>
      <c r="M54" s="48">
        <v>3507</v>
      </c>
      <c r="N54" s="47">
        <v>4767</v>
      </c>
    </row>
    <row r="55" spans="1:14" x14ac:dyDescent="0.2">
      <c r="A55" s="39">
        <v>44</v>
      </c>
      <c r="B55" s="45" t="s">
        <v>305</v>
      </c>
      <c r="C55" s="20" t="s">
        <v>103</v>
      </c>
      <c r="D55" s="46" t="s">
        <v>303</v>
      </c>
      <c r="E55" s="43">
        <f t="shared" si="1"/>
        <v>2085.2999999999997</v>
      </c>
      <c r="F55" s="43">
        <f t="shared" si="2"/>
        <v>2104.1999999999998</v>
      </c>
      <c r="G55" s="43">
        <f t="shared" si="3"/>
        <v>2860.2</v>
      </c>
      <c r="H55" s="39">
        <v>44</v>
      </c>
      <c r="I55" s="45" t="s">
        <v>305</v>
      </c>
      <c r="J55" s="20" t="s">
        <v>103</v>
      </c>
      <c r="K55" s="46" t="s">
        <v>303</v>
      </c>
      <c r="L55" s="47">
        <v>3475.5</v>
      </c>
      <c r="M55" s="48">
        <v>3507</v>
      </c>
      <c r="N55" s="47">
        <v>4767</v>
      </c>
    </row>
    <row r="56" spans="1:14" x14ac:dyDescent="0.2">
      <c r="A56" s="39">
        <v>45</v>
      </c>
      <c r="B56" s="45" t="s">
        <v>306</v>
      </c>
      <c r="C56" s="20" t="s">
        <v>184</v>
      </c>
      <c r="D56" s="46" t="s">
        <v>303</v>
      </c>
      <c r="E56" s="43">
        <f t="shared" si="1"/>
        <v>2085.2999999999997</v>
      </c>
      <c r="F56" s="43">
        <f t="shared" si="2"/>
        <v>2104.1999999999998</v>
      </c>
      <c r="G56" s="43">
        <f t="shared" si="3"/>
        <v>2860.2</v>
      </c>
      <c r="H56" s="39">
        <v>45</v>
      </c>
      <c r="I56" s="45" t="s">
        <v>306</v>
      </c>
      <c r="J56" s="20" t="s">
        <v>184</v>
      </c>
      <c r="K56" s="46" t="s">
        <v>303</v>
      </c>
      <c r="L56" s="47">
        <v>3475.5</v>
      </c>
      <c r="M56" s="48">
        <v>3507</v>
      </c>
      <c r="N56" s="47">
        <v>4767</v>
      </c>
    </row>
    <row r="57" spans="1:14" x14ac:dyDescent="0.2">
      <c r="A57" s="39">
        <v>46</v>
      </c>
      <c r="B57" s="45" t="s">
        <v>307</v>
      </c>
      <c r="C57" s="20" t="s">
        <v>104</v>
      </c>
      <c r="D57" s="46" t="s">
        <v>303</v>
      </c>
      <c r="E57" s="43">
        <f t="shared" si="1"/>
        <v>2085.2999999999997</v>
      </c>
      <c r="F57" s="43">
        <f t="shared" si="2"/>
        <v>2104.1999999999998</v>
      </c>
      <c r="G57" s="43">
        <f t="shared" si="3"/>
        <v>2860.2</v>
      </c>
      <c r="H57" s="39">
        <v>46</v>
      </c>
      <c r="I57" s="45" t="s">
        <v>307</v>
      </c>
      <c r="J57" s="20" t="s">
        <v>104</v>
      </c>
      <c r="K57" s="46" t="s">
        <v>303</v>
      </c>
      <c r="L57" s="47">
        <v>3475.5</v>
      </c>
      <c r="M57" s="48">
        <v>3507</v>
      </c>
      <c r="N57" s="47">
        <v>4767</v>
      </c>
    </row>
    <row r="58" spans="1:14" x14ac:dyDescent="0.2">
      <c r="A58" s="39">
        <v>47</v>
      </c>
      <c r="B58" s="45" t="s">
        <v>308</v>
      </c>
      <c r="C58" s="20" t="s">
        <v>111</v>
      </c>
      <c r="D58" s="46" t="s">
        <v>287</v>
      </c>
      <c r="E58" s="43">
        <f t="shared" si="1"/>
        <v>1260</v>
      </c>
      <c r="F58" s="43">
        <f t="shared" si="2"/>
        <v>1285.2</v>
      </c>
      <c r="G58" s="43">
        <f t="shared" si="3"/>
        <v>1927.8</v>
      </c>
      <c r="H58" s="39">
        <v>47</v>
      </c>
      <c r="I58" s="45" t="s">
        <v>308</v>
      </c>
      <c r="J58" s="20" t="s">
        <v>111</v>
      </c>
      <c r="K58" s="46" t="s">
        <v>287</v>
      </c>
      <c r="L58" s="47">
        <v>2100</v>
      </c>
      <c r="M58" s="48">
        <v>2142</v>
      </c>
      <c r="N58" s="47">
        <v>3213</v>
      </c>
    </row>
    <row r="59" spans="1:14" x14ac:dyDescent="0.2">
      <c r="A59" s="39">
        <v>48</v>
      </c>
      <c r="B59" s="45" t="s">
        <v>309</v>
      </c>
      <c r="C59" s="20" t="s">
        <v>132</v>
      </c>
      <c r="D59" s="46" t="s">
        <v>310</v>
      </c>
      <c r="E59" s="43">
        <f t="shared" si="1"/>
        <v>2085.2999999999997</v>
      </c>
      <c r="F59" s="43">
        <f t="shared" si="2"/>
        <v>2104.1999999999998</v>
      </c>
      <c r="G59" s="43">
        <f t="shared" si="3"/>
        <v>2860.2</v>
      </c>
      <c r="H59" s="39">
        <v>48</v>
      </c>
      <c r="I59" s="45" t="s">
        <v>309</v>
      </c>
      <c r="J59" s="20" t="s">
        <v>132</v>
      </c>
      <c r="K59" s="46" t="s">
        <v>310</v>
      </c>
      <c r="L59" s="47">
        <v>3475.5</v>
      </c>
      <c r="M59" s="48">
        <v>3507</v>
      </c>
      <c r="N59" s="47">
        <v>4767</v>
      </c>
    </row>
    <row r="60" spans="1:14" x14ac:dyDescent="0.2">
      <c r="A60" s="39">
        <v>49</v>
      </c>
      <c r="B60" s="45" t="s">
        <v>311</v>
      </c>
      <c r="C60" s="20" t="s">
        <v>133</v>
      </c>
      <c r="D60" s="46" t="s">
        <v>310</v>
      </c>
      <c r="E60" s="43">
        <f t="shared" si="1"/>
        <v>2085.2999999999997</v>
      </c>
      <c r="F60" s="43">
        <f t="shared" si="2"/>
        <v>2104.1999999999998</v>
      </c>
      <c r="G60" s="43">
        <f t="shared" si="3"/>
        <v>2860.2</v>
      </c>
      <c r="H60" s="39">
        <v>49</v>
      </c>
      <c r="I60" s="45" t="s">
        <v>311</v>
      </c>
      <c r="J60" s="20" t="s">
        <v>133</v>
      </c>
      <c r="K60" s="46" t="s">
        <v>310</v>
      </c>
      <c r="L60" s="47">
        <v>3475.5</v>
      </c>
      <c r="M60" s="48">
        <v>3507</v>
      </c>
      <c r="N60" s="47">
        <v>4767</v>
      </c>
    </row>
    <row r="61" spans="1:14" x14ac:dyDescent="0.2">
      <c r="A61" s="39">
        <v>50</v>
      </c>
      <c r="B61" s="45" t="s">
        <v>312</v>
      </c>
      <c r="C61" s="20" t="s">
        <v>95</v>
      </c>
      <c r="D61" s="46" t="s">
        <v>310</v>
      </c>
      <c r="E61" s="43">
        <f t="shared" si="1"/>
        <v>2085.2999999999997</v>
      </c>
      <c r="F61" s="43">
        <f t="shared" si="2"/>
        <v>2104.1999999999998</v>
      </c>
      <c r="G61" s="43">
        <f t="shared" si="3"/>
        <v>2860.2</v>
      </c>
      <c r="H61" s="39">
        <v>50</v>
      </c>
      <c r="I61" s="45" t="s">
        <v>312</v>
      </c>
      <c r="J61" s="20" t="s">
        <v>95</v>
      </c>
      <c r="K61" s="46" t="s">
        <v>310</v>
      </c>
      <c r="L61" s="47">
        <v>3475.5</v>
      </c>
      <c r="M61" s="48">
        <v>3507</v>
      </c>
      <c r="N61" s="47">
        <v>4767</v>
      </c>
    </row>
    <row r="62" spans="1:14" x14ac:dyDescent="0.2">
      <c r="A62" s="39">
        <v>51</v>
      </c>
      <c r="B62" s="45" t="s">
        <v>313</v>
      </c>
      <c r="C62" s="20" t="s">
        <v>129</v>
      </c>
      <c r="D62" s="46" t="s">
        <v>257</v>
      </c>
      <c r="E62" s="43">
        <f t="shared" si="1"/>
        <v>1354.5</v>
      </c>
      <c r="F62" s="43">
        <f t="shared" si="2"/>
        <v>1379.7</v>
      </c>
      <c r="G62" s="43">
        <f t="shared" si="3"/>
        <v>2034.8999999999999</v>
      </c>
      <c r="H62" s="39">
        <v>51</v>
      </c>
      <c r="I62" s="45" t="s">
        <v>313</v>
      </c>
      <c r="J62" s="20" t="s">
        <v>129</v>
      </c>
      <c r="K62" s="46" t="s">
        <v>257</v>
      </c>
      <c r="L62" s="47">
        <v>2257.5</v>
      </c>
      <c r="M62" s="48">
        <v>2299.5</v>
      </c>
      <c r="N62" s="47">
        <v>3391.5</v>
      </c>
    </row>
    <row r="63" spans="1:14" x14ac:dyDescent="0.2">
      <c r="A63" s="39">
        <v>52</v>
      </c>
      <c r="B63" s="45" t="s">
        <v>314</v>
      </c>
      <c r="C63" s="20" t="s">
        <v>110</v>
      </c>
      <c r="D63" s="46" t="s">
        <v>257</v>
      </c>
      <c r="E63" s="43">
        <f t="shared" si="1"/>
        <v>1354.5</v>
      </c>
      <c r="F63" s="43">
        <f t="shared" si="2"/>
        <v>1379.7</v>
      </c>
      <c r="G63" s="43">
        <f t="shared" si="3"/>
        <v>2034.8999999999999</v>
      </c>
      <c r="H63" s="39">
        <v>52</v>
      </c>
      <c r="I63" s="45" t="s">
        <v>314</v>
      </c>
      <c r="J63" s="20" t="s">
        <v>110</v>
      </c>
      <c r="K63" s="46" t="s">
        <v>257</v>
      </c>
      <c r="L63" s="47">
        <v>2257.5</v>
      </c>
      <c r="M63" s="48">
        <v>2299.5</v>
      </c>
      <c r="N63" s="47">
        <v>3391.5</v>
      </c>
    </row>
    <row r="64" spans="1:14" x14ac:dyDescent="0.2">
      <c r="A64" s="39">
        <v>53</v>
      </c>
      <c r="B64" s="45" t="s">
        <v>315</v>
      </c>
      <c r="C64" s="20" t="s">
        <v>126</v>
      </c>
      <c r="D64" s="46" t="s">
        <v>287</v>
      </c>
      <c r="E64" s="43">
        <f t="shared" si="1"/>
        <v>1354.5</v>
      </c>
      <c r="F64" s="43">
        <f t="shared" si="2"/>
        <v>1379.7</v>
      </c>
      <c r="G64" s="43">
        <f t="shared" si="3"/>
        <v>2034.8999999999999</v>
      </c>
      <c r="H64" s="39">
        <v>53</v>
      </c>
      <c r="I64" s="45" t="s">
        <v>315</v>
      </c>
      <c r="J64" s="20" t="s">
        <v>126</v>
      </c>
      <c r="K64" s="46" t="s">
        <v>287</v>
      </c>
      <c r="L64" s="47">
        <v>2257.5</v>
      </c>
      <c r="M64" s="48">
        <v>2299.5</v>
      </c>
      <c r="N64" s="47">
        <v>3391.5</v>
      </c>
    </row>
    <row r="65" spans="1:14" x14ac:dyDescent="0.2">
      <c r="A65" s="39">
        <v>54</v>
      </c>
      <c r="B65" s="45" t="s">
        <v>316</v>
      </c>
      <c r="C65" s="20" t="s">
        <v>127</v>
      </c>
      <c r="D65" s="46" t="s">
        <v>287</v>
      </c>
      <c r="E65" s="43">
        <f t="shared" si="1"/>
        <v>1260</v>
      </c>
      <c r="F65" s="43">
        <f t="shared" si="2"/>
        <v>1285.2</v>
      </c>
      <c r="G65" s="43">
        <f t="shared" si="3"/>
        <v>1927.8</v>
      </c>
      <c r="H65" s="39">
        <v>54</v>
      </c>
      <c r="I65" s="45" t="s">
        <v>316</v>
      </c>
      <c r="J65" s="20" t="s">
        <v>127</v>
      </c>
      <c r="K65" s="46" t="s">
        <v>287</v>
      </c>
      <c r="L65" s="47">
        <v>2100</v>
      </c>
      <c r="M65" s="48">
        <v>2142</v>
      </c>
      <c r="N65" s="47">
        <v>3213</v>
      </c>
    </row>
    <row r="66" spans="1:14" x14ac:dyDescent="0.2">
      <c r="A66" s="39">
        <v>55</v>
      </c>
      <c r="B66" s="45" t="s">
        <v>317</v>
      </c>
      <c r="C66" s="20" t="s">
        <v>124</v>
      </c>
      <c r="D66" s="46" t="s">
        <v>287</v>
      </c>
      <c r="E66" s="43">
        <f t="shared" si="1"/>
        <v>1260</v>
      </c>
      <c r="F66" s="43">
        <f t="shared" si="2"/>
        <v>1285.2</v>
      </c>
      <c r="G66" s="43">
        <f t="shared" si="3"/>
        <v>1927.8</v>
      </c>
      <c r="H66" s="39">
        <v>55</v>
      </c>
      <c r="I66" s="45" t="s">
        <v>317</v>
      </c>
      <c r="J66" s="20" t="s">
        <v>124</v>
      </c>
      <c r="K66" s="46" t="s">
        <v>287</v>
      </c>
      <c r="L66" s="47">
        <v>2100</v>
      </c>
      <c r="M66" s="48">
        <v>2142</v>
      </c>
      <c r="N66" s="47">
        <v>3213</v>
      </c>
    </row>
    <row r="67" spans="1:14" x14ac:dyDescent="0.2">
      <c r="A67" s="39">
        <v>56</v>
      </c>
      <c r="B67" s="45" t="s">
        <v>318</v>
      </c>
      <c r="C67" s="20" t="s">
        <v>113</v>
      </c>
      <c r="D67" s="46" t="s">
        <v>257</v>
      </c>
      <c r="E67" s="43">
        <f t="shared" si="1"/>
        <v>1215.8999999999999</v>
      </c>
      <c r="F67" s="43">
        <f t="shared" si="2"/>
        <v>1228.5</v>
      </c>
      <c r="G67" s="43">
        <f t="shared" si="3"/>
        <v>1877.3999999999999</v>
      </c>
      <c r="H67" s="39">
        <v>56</v>
      </c>
      <c r="I67" s="45" t="s">
        <v>318</v>
      </c>
      <c r="J67" s="20" t="s">
        <v>113</v>
      </c>
      <c r="K67" s="46" t="s">
        <v>257</v>
      </c>
      <c r="L67" s="47">
        <v>2026.5</v>
      </c>
      <c r="M67" s="48">
        <v>2047.5</v>
      </c>
      <c r="N67" s="47">
        <v>3129</v>
      </c>
    </row>
    <row r="68" spans="1:14" x14ac:dyDescent="0.2">
      <c r="A68" s="39">
        <v>57</v>
      </c>
      <c r="B68" s="45" t="s">
        <v>319</v>
      </c>
      <c r="C68" s="20" t="s">
        <v>131</v>
      </c>
      <c r="D68" s="46" t="s">
        <v>257</v>
      </c>
      <c r="E68" s="43">
        <f t="shared" si="1"/>
        <v>1354.5</v>
      </c>
      <c r="F68" s="43">
        <f t="shared" si="2"/>
        <v>1379.7</v>
      </c>
      <c r="G68" s="43">
        <f t="shared" si="3"/>
        <v>2034.8999999999999</v>
      </c>
      <c r="H68" s="39">
        <v>57</v>
      </c>
      <c r="I68" s="45" t="s">
        <v>319</v>
      </c>
      <c r="J68" s="20" t="s">
        <v>131</v>
      </c>
      <c r="K68" s="46" t="s">
        <v>257</v>
      </c>
      <c r="L68" s="47">
        <v>2257.5</v>
      </c>
      <c r="M68" s="48">
        <v>2299.5</v>
      </c>
      <c r="N68" s="47">
        <v>3391.5</v>
      </c>
    </row>
    <row r="69" spans="1:14" x14ac:dyDescent="0.2">
      <c r="A69" s="39">
        <v>58</v>
      </c>
      <c r="B69" s="45" t="s">
        <v>320</v>
      </c>
      <c r="C69" s="20" t="s">
        <v>112</v>
      </c>
      <c r="D69" s="46" t="s">
        <v>257</v>
      </c>
      <c r="E69" s="43">
        <f t="shared" si="1"/>
        <v>1215.8999999999999</v>
      </c>
      <c r="F69" s="43">
        <f t="shared" si="2"/>
        <v>1228.5</v>
      </c>
      <c r="G69" s="43">
        <f t="shared" si="3"/>
        <v>1877.3999999999999</v>
      </c>
      <c r="H69" s="39">
        <v>58</v>
      </c>
      <c r="I69" s="45" t="s">
        <v>320</v>
      </c>
      <c r="J69" s="20" t="s">
        <v>112</v>
      </c>
      <c r="K69" s="46" t="s">
        <v>257</v>
      </c>
      <c r="L69" s="47">
        <v>2026.5</v>
      </c>
      <c r="M69" s="48">
        <v>2047.5</v>
      </c>
      <c r="N69" s="47">
        <v>3129</v>
      </c>
    </row>
    <row r="70" spans="1:14" x14ac:dyDescent="0.2">
      <c r="A70" s="39">
        <v>59</v>
      </c>
      <c r="B70" s="45" t="s">
        <v>321</v>
      </c>
      <c r="C70" s="20" t="s">
        <v>130</v>
      </c>
      <c r="D70" s="46" t="s">
        <v>257</v>
      </c>
      <c r="E70" s="43">
        <f t="shared" si="1"/>
        <v>1354.5</v>
      </c>
      <c r="F70" s="43">
        <f t="shared" si="2"/>
        <v>1379.7</v>
      </c>
      <c r="G70" s="43">
        <f t="shared" si="3"/>
        <v>2034.8999999999999</v>
      </c>
      <c r="H70" s="39">
        <v>59</v>
      </c>
      <c r="I70" s="45" t="s">
        <v>321</v>
      </c>
      <c r="J70" s="20" t="s">
        <v>130</v>
      </c>
      <c r="K70" s="46" t="s">
        <v>257</v>
      </c>
      <c r="L70" s="47">
        <v>2257.5</v>
      </c>
      <c r="M70" s="48">
        <v>2299.5</v>
      </c>
      <c r="N70" s="47">
        <v>3391.5</v>
      </c>
    </row>
    <row r="71" spans="1:14" x14ac:dyDescent="0.2">
      <c r="A71" s="39">
        <v>60</v>
      </c>
      <c r="B71" s="45" t="s">
        <v>322</v>
      </c>
      <c r="C71" s="20" t="s">
        <v>181</v>
      </c>
      <c r="D71" s="46" t="s">
        <v>273</v>
      </c>
      <c r="E71" s="43">
        <f t="shared" si="1"/>
        <v>1593.8999999999999</v>
      </c>
      <c r="F71" s="43">
        <f t="shared" si="2"/>
        <v>1619.1</v>
      </c>
      <c r="G71" s="43">
        <f t="shared" si="3"/>
        <v>2305.7999999999997</v>
      </c>
      <c r="H71" s="39">
        <v>60</v>
      </c>
      <c r="I71" s="45" t="s">
        <v>322</v>
      </c>
      <c r="J71" s="20" t="s">
        <v>181</v>
      </c>
      <c r="K71" s="46" t="s">
        <v>273</v>
      </c>
      <c r="L71" s="47">
        <v>2656.5</v>
      </c>
      <c r="M71" s="48">
        <v>2698.5</v>
      </c>
      <c r="N71" s="47">
        <v>3843</v>
      </c>
    </row>
    <row r="72" spans="1:14" x14ac:dyDescent="0.2">
      <c r="A72" s="39">
        <v>61</v>
      </c>
      <c r="B72" s="45" t="s">
        <v>323</v>
      </c>
      <c r="C72" s="20" t="s">
        <v>3</v>
      </c>
      <c r="D72" s="46" t="s">
        <v>287</v>
      </c>
      <c r="E72" s="43">
        <f t="shared" si="1"/>
        <v>1354.5</v>
      </c>
      <c r="F72" s="43">
        <f t="shared" si="2"/>
        <v>1379.7</v>
      </c>
      <c r="G72" s="43">
        <f t="shared" si="3"/>
        <v>2034.8999999999999</v>
      </c>
      <c r="H72" s="39">
        <v>61</v>
      </c>
      <c r="I72" s="45" t="s">
        <v>323</v>
      </c>
      <c r="J72" s="20" t="s">
        <v>3</v>
      </c>
      <c r="K72" s="46" t="s">
        <v>287</v>
      </c>
      <c r="L72" s="47">
        <v>2257.5</v>
      </c>
      <c r="M72" s="48">
        <v>2299.5</v>
      </c>
      <c r="N72" s="47">
        <v>3391.5</v>
      </c>
    </row>
    <row r="73" spans="1:14" x14ac:dyDescent="0.2">
      <c r="A73" s="39">
        <v>62</v>
      </c>
      <c r="B73" s="45" t="s">
        <v>324</v>
      </c>
      <c r="C73" s="20" t="s">
        <v>174</v>
      </c>
      <c r="D73" s="46" t="s">
        <v>287</v>
      </c>
      <c r="E73" s="43">
        <f t="shared" si="1"/>
        <v>1486.8</v>
      </c>
      <c r="F73" s="43">
        <f t="shared" si="2"/>
        <v>1505.7</v>
      </c>
      <c r="G73" s="43">
        <f t="shared" si="3"/>
        <v>2186.1</v>
      </c>
      <c r="H73" s="39">
        <v>62</v>
      </c>
      <c r="I73" s="45" t="s">
        <v>324</v>
      </c>
      <c r="J73" s="20" t="s">
        <v>174</v>
      </c>
      <c r="K73" s="46" t="s">
        <v>287</v>
      </c>
      <c r="L73" s="47">
        <v>2478</v>
      </c>
      <c r="M73" s="48">
        <v>2509.5</v>
      </c>
      <c r="N73" s="47">
        <v>3643.5</v>
      </c>
    </row>
    <row r="74" spans="1:14" x14ac:dyDescent="0.2">
      <c r="A74" s="39">
        <v>63</v>
      </c>
      <c r="B74" s="45" t="s">
        <v>325</v>
      </c>
      <c r="C74" s="20" t="s">
        <v>157</v>
      </c>
      <c r="D74" s="46" t="s">
        <v>249</v>
      </c>
      <c r="E74" s="43">
        <f t="shared" si="1"/>
        <v>1171.8</v>
      </c>
      <c r="F74" s="43">
        <f t="shared" si="2"/>
        <v>1184.3999999999999</v>
      </c>
      <c r="G74" s="43">
        <f t="shared" si="3"/>
        <v>1833.3</v>
      </c>
      <c r="H74" s="39">
        <v>63</v>
      </c>
      <c r="I74" s="45" t="s">
        <v>325</v>
      </c>
      <c r="J74" s="20" t="s">
        <v>157</v>
      </c>
      <c r="K74" s="46" t="s">
        <v>249</v>
      </c>
      <c r="L74" s="47">
        <v>1953</v>
      </c>
      <c r="M74" s="48">
        <v>1974</v>
      </c>
      <c r="N74" s="47">
        <v>3055.5</v>
      </c>
    </row>
    <row r="75" spans="1:14" x14ac:dyDescent="0.2">
      <c r="A75" s="39">
        <v>64</v>
      </c>
      <c r="B75" s="45" t="s">
        <v>326</v>
      </c>
      <c r="C75" s="20" t="s">
        <v>327</v>
      </c>
      <c r="D75" s="46" t="s">
        <v>257</v>
      </c>
      <c r="E75" s="43">
        <f t="shared" si="1"/>
        <v>1171.8</v>
      </c>
      <c r="F75" s="43">
        <f t="shared" si="2"/>
        <v>1184.3999999999999</v>
      </c>
      <c r="G75" s="43">
        <f t="shared" si="3"/>
        <v>1833.3</v>
      </c>
      <c r="H75" s="39">
        <v>64</v>
      </c>
      <c r="I75" s="45" t="s">
        <v>326</v>
      </c>
      <c r="J75" s="20" t="s">
        <v>327</v>
      </c>
      <c r="K75" s="46" t="s">
        <v>257</v>
      </c>
      <c r="L75" s="47">
        <v>1953</v>
      </c>
      <c r="M75" s="48">
        <v>1974</v>
      </c>
      <c r="N75" s="47">
        <v>3055.5</v>
      </c>
    </row>
    <row r="76" spans="1:14" x14ac:dyDescent="0.2">
      <c r="A76" s="39">
        <v>65</v>
      </c>
      <c r="B76" s="45" t="s">
        <v>328</v>
      </c>
      <c r="C76" s="20" t="s">
        <v>329</v>
      </c>
      <c r="D76" s="46" t="s">
        <v>257</v>
      </c>
      <c r="E76" s="43">
        <f t="shared" si="1"/>
        <v>1354.5</v>
      </c>
      <c r="F76" s="43">
        <f t="shared" si="2"/>
        <v>1379.7</v>
      </c>
      <c r="G76" s="43">
        <f t="shared" si="3"/>
        <v>2034.8999999999999</v>
      </c>
      <c r="H76" s="39">
        <v>65</v>
      </c>
      <c r="I76" s="45" t="s">
        <v>328</v>
      </c>
      <c r="J76" s="20" t="s">
        <v>329</v>
      </c>
      <c r="K76" s="46" t="s">
        <v>257</v>
      </c>
      <c r="L76" s="47">
        <v>2257.5</v>
      </c>
      <c r="M76" s="48">
        <v>2299.5</v>
      </c>
      <c r="N76" s="47">
        <v>3391.5</v>
      </c>
    </row>
    <row r="77" spans="1:14" x14ac:dyDescent="0.2">
      <c r="A77" s="39">
        <v>66</v>
      </c>
      <c r="B77" s="45" t="s">
        <v>330</v>
      </c>
      <c r="C77" s="20" t="s">
        <v>171</v>
      </c>
      <c r="D77" s="46" t="s">
        <v>287</v>
      </c>
      <c r="E77" s="43">
        <f t="shared" ref="E77:E140" si="4">L77*0.6</f>
        <v>1593.8999999999999</v>
      </c>
      <c r="F77" s="43">
        <f t="shared" ref="F77:F140" si="5">M77*0.6</f>
        <v>1619.1</v>
      </c>
      <c r="G77" s="43">
        <f t="shared" ref="G77:G140" si="6">N77*0.6</f>
        <v>2305.7999999999997</v>
      </c>
      <c r="H77" s="39">
        <v>66</v>
      </c>
      <c r="I77" s="45" t="s">
        <v>330</v>
      </c>
      <c r="J77" s="20" t="s">
        <v>171</v>
      </c>
      <c r="K77" s="46" t="s">
        <v>287</v>
      </c>
      <c r="L77" s="47">
        <v>2656.5</v>
      </c>
      <c r="M77" s="48">
        <v>2698.5</v>
      </c>
      <c r="N77" s="47">
        <v>3843</v>
      </c>
    </row>
    <row r="78" spans="1:14" x14ac:dyDescent="0.2">
      <c r="A78" s="39">
        <v>67</v>
      </c>
      <c r="B78" s="45" t="s">
        <v>331</v>
      </c>
      <c r="C78" s="20" t="s">
        <v>172</v>
      </c>
      <c r="D78" s="46" t="s">
        <v>287</v>
      </c>
      <c r="E78" s="43">
        <f t="shared" si="4"/>
        <v>1486.8</v>
      </c>
      <c r="F78" s="43">
        <f t="shared" si="5"/>
        <v>1505.7</v>
      </c>
      <c r="G78" s="43">
        <f t="shared" si="6"/>
        <v>2186.1</v>
      </c>
      <c r="H78" s="39">
        <v>67</v>
      </c>
      <c r="I78" s="45" t="s">
        <v>331</v>
      </c>
      <c r="J78" s="20" t="s">
        <v>172</v>
      </c>
      <c r="K78" s="46" t="s">
        <v>287</v>
      </c>
      <c r="L78" s="47">
        <v>2478</v>
      </c>
      <c r="M78" s="48">
        <v>2509.5</v>
      </c>
      <c r="N78" s="47">
        <v>3643.5</v>
      </c>
    </row>
    <row r="79" spans="1:14" x14ac:dyDescent="0.2">
      <c r="A79" s="39">
        <v>68</v>
      </c>
      <c r="B79" s="45" t="s">
        <v>332</v>
      </c>
      <c r="C79" s="20" t="s">
        <v>180</v>
      </c>
      <c r="D79" s="46" t="s">
        <v>287</v>
      </c>
      <c r="E79" s="43">
        <f t="shared" si="4"/>
        <v>1486.8</v>
      </c>
      <c r="F79" s="43">
        <f t="shared" si="5"/>
        <v>1505.7</v>
      </c>
      <c r="G79" s="43">
        <f t="shared" si="6"/>
        <v>2186.1</v>
      </c>
      <c r="H79" s="39">
        <v>68</v>
      </c>
      <c r="I79" s="45" t="s">
        <v>332</v>
      </c>
      <c r="J79" s="20" t="s">
        <v>180</v>
      </c>
      <c r="K79" s="46" t="s">
        <v>287</v>
      </c>
      <c r="L79" s="47">
        <v>2478</v>
      </c>
      <c r="M79" s="48">
        <v>2509.5</v>
      </c>
      <c r="N79" s="47">
        <v>3643.5</v>
      </c>
    </row>
    <row r="80" spans="1:14" x14ac:dyDescent="0.2">
      <c r="A80" s="39">
        <v>69</v>
      </c>
      <c r="B80" s="45" t="s">
        <v>333</v>
      </c>
      <c r="C80" s="20" t="s">
        <v>182</v>
      </c>
      <c r="D80" s="46" t="s">
        <v>297</v>
      </c>
      <c r="E80" s="43">
        <f t="shared" si="4"/>
        <v>1946.6999999999998</v>
      </c>
      <c r="F80" s="43">
        <f t="shared" si="5"/>
        <v>1971.8999999999999</v>
      </c>
      <c r="G80" s="43">
        <f t="shared" si="6"/>
        <v>2715.2999999999997</v>
      </c>
      <c r="H80" s="39">
        <v>69</v>
      </c>
      <c r="I80" s="45" t="s">
        <v>333</v>
      </c>
      <c r="J80" s="20" t="s">
        <v>182</v>
      </c>
      <c r="K80" s="46" t="s">
        <v>297</v>
      </c>
      <c r="L80" s="47">
        <v>3244.5</v>
      </c>
      <c r="M80" s="48">
        <v>3286.5</v>
      </c>
      <c r="N80" s="47">
        <v>4525.5</v>
      </c>
    </row>
    <row r="81" spans="1:14" x14ac:dyDescent="0.2">
      <c r="A81" s="39">
        <v>70</v>
      </c>
      <c r="B81" s="45" t="s">
        <v>334</v>
      </c>
      <c r="C81" s="20" t="s">
        <v>177</v>
      </c>
      <c r="D81" s="46" t="s">
        <v>335</v>
      </c>
      <c r="E81" s="43">
        <f t="shared" si="4"/>
        <v>2085.2999999999997</v>
      </c>
      <c r="F81" s="43">
        <f t="shared" si="5"/>
        <v>2104.1999999999998</v>
      </c>
      <c r="G81" s="43">
        <f t="shared" si="6"/>
        <v>2860.2</v>
      </c>
      <c r="H81" s="39">
        <v>70</v>
      </c>
      <c r="I81" s="45" t="s">
        <v>334</v>
      </c>
      <c r="J81" s="20" t="s">
        <v>177</v>
      </c>
      <c r="K81" s="46" t="s">
        <v>335</v>
      </c>
      <c r="L81" s="47">
        <v>3475.5</v>
      </c>
      <c r="M81" s="48">
        <v>3507</v>
      </c>
      <c r="N81" s="47">
        <v>4767</v>
      </c>
    </row>
    <row r="82" spans="1:14" x14ac:dyDescent="0.2">
      <c r="A82" s="39">
        <v>71</v>
      </c>
      <c r="B82" s="45" t="s">
        <v>336</v>
      </c>
      <c r="C82" s="20" t="s">
        <v>175</v>
      </c>
      <c r="D82" s="46" t="s">
        <v>335</v>
      </c>
      <c r="E82" s="43">
        <f t="shared" si="4"/>
        <v>2085.2999999999997</v>
      </c>
      <c r="F82" s="43">
        <f t="shared" si="5"/>
        <v>2104.1999999999998</v>
      </c>
      <c r="G82" s="43">
        <f t="shared" si="6"/>
        <v>2860.2</v>
      </c>
      <c r="H82" s="39">
        <v>71</v>
      </c>
      <c r="I82" s="45" t="s">
        <v>336</v>
      </c>
      <c r="J82" s="20" t="s">
        <v>175</v>
      </c>
      <c r="K82" s="46" t="s">
        <v>335</v>
      </c>
      <c r="L82" s="47">
        <v>3475.5</v>
      </c>
      <c r="M82" s="48">
        <v>3507</v>
      </c>
      <c r="N82" s="47">
        <v>4767</v>
      </c>
    </row>
    <row r="83" spans="1:14" x14ac:dyDescent="0.2">
      <c r="A83" s="39">
        <v>72</v>
      </c>
      <c r="B83" s="45" t="s">
        <v>337</v>
      </c>
      <c r="C83" s="20" t="s">
        <v>176</v>
      </c>
      <c r="D83" s="46" t="s">
        <v>335</v>
      </c>
      <c r="E83" s="43">
        <f t="shared" si="4"/>
        <v>2085.2999999999997</v>
      </c>
      <c r="F83" s="43">
        <f t="shared" si="5"/>
        <v>2104.1999999999998</v>
      </c>
      <c r="G83" s="43">
        <f t="shared" si="6"/>
        <v>2860.2</v>
      </c>
      <c r="H83" s="39">
        <v>72</v>
      </c>
      <c r="I83" s="45" t="s">
        <v>337</v>
      </c>
      <c r="J83" s="20" t="s">
        <v>176</v>
      </c>
      <c r="K83" s="46" t="s">
        <v>335</v>
      </c>
      <c r="L83" s="47">
        <v>3475.5</v>
      </c>
      <c r="M83" s="48">
        <v>3507</v>
      </c>
      <c r="N83" s="47">
        <v>4767</v>
      </c>
    </row>
    <row r="84" spans="1:14" x14ac:dyDescent="0.2">
      <c r="A84" s="39">
        <v>73</v>
      </c>
      <c r="B84" s="45" t="s">
        <v>338</v>
      </c>
      <c r="C84" s="20" t="s">
        <v>96</v>
      </c>
      <c r="D84" s="46" t="s">
        <v>249</v>
      </c>
      <c r="E84" s="43">
        <f t="shared" si="4"/>
        <v>1260</v>
      </c>
      <c r="F84" s="43">
        <f t="shared" si="5"/>
        <v>1285.2</v>
      </c>
      <c r="G84" s="43">
        <f t="shared" si="6"/>
        <v>1927.8</v>
      </c>
      <c r="H84" s="39">
        <v>73</v>
      </c>
      <c r="I84" s="45" t="s">
        <v>338</v>
      </c>
      <c r="J84" s="20" t="s">
        <v>96</v>
      </c>
      <c r="K84" s="46" t="s">
        <v>249</v>
      </c>
      <c r="L84" s="47">
        <v>2100</v>
      </c>
      <c r="M84" s="48">
        <v>2142</v>
      </c>
      <c r="N84" s="47">
        <v>3213</v>
      </c>
    </row>
    <row r="85" spans="1:14" x14ac:dyDescent="0.2">
      <c r="A85" s="39">
        <v>74</v>
      </c>
      <c r="B85" s="45" t="s">
        <v>339</v>
      </c>
      <c r="C85" s="20" t="s">
        <v>147</v>
      </c>
      <c r="D85" s="46" t="s">
        <v>249</v>
      </c>
      <c r="E85" s="43">
        <f t="shared" si="4"/>
        <v>1354.5</v>
      </c>
      <c r="F85" s="43">
        <f t="shared" si="5"/>
        <v>1379.7</v>
      </c>
      <c r="G85" s="43">
        <f t="shared" si="6"/>
        <v>2034.8999999999999</v>
      </c>
      <c r="H85" s="39">
        <v>74</v>
      </c>
      <c r="I85" s="45" t="s">
        <v>339</v>
      </c>
      <c r="J85" s="20" t="s">
        <v>147</v>
      </c>
      <c r="K85" s="46" t="s">
        <v>249</v>
      </c>
      <c r="L85" s="47">
        <v>2257.5</v>
      </c>
      <c r="M85" s="48">
        <v>2299.5</v>
      </c>
      <c r="N85" s="47">
        <v>3391.5</v>
      </c>
    </row>
    <row r="86" spans="1:14" x14ac:dyDescent="0.2">
      <c r="A86" s="39">
        <v>75</v>
      </c>
      <c r="B86" s="45" t="s">
        <v>340</v>
      </c>
      <c r="C86" s="20" t="s">
        <v>341</v>
      </c>
      <c r="D86" s="46" t="s">
        <v>249</v>
      </c>
      <c r="E86" s="43">
        <f t="shared" si="4"/>
        <v>1354.5</v>
      </c>
      <c r="F86" s="43">
        <f t="shared" si="5"/>
        <v>1379.7</v>
      </c>
      <c r="G86" s="43">
        <f t="shared" si="6"/>
        <v>2034.8999999999999</v>
      </c>
      <c r="H86" s="39">
        <v>75</v>
      </c>
      <c r="I86" s="45" t="s">
        <v>340</v>
      </c>
      <c r="J86" s="20" t="s">
        <v>341</v>
      </c>
      <c r="K86" s="46" t="s">
        <v>249</v>
      </c>
      <c r="L86" s="47">
        <v>2257.5</v>
      </c>
      <c r="M86" s="48">
        <v>2299.5</v>
      </c>
      <c r="N86" s="47">
        <v>3391.5</v>
      </c>
    </row>
    <row r="87" spans="1:14" x14ac:dyDescent="0.2">
      <c r="A87" s="39">
        <v>76</v>
      </c>
      <c r="B87" s="45" t="s">
        <v>342</v>
      </c>
      <c r="C87" s="20" t="s">
        <v>192</v>
      </c>
      <c r="D87" s="46" t="s">
        <v>249</v>
      </c>
      <c r="E87" s="43">
        <f t="shared" si="4"/>
        <v>1354.5</v>
      </c>
      <c r="F87" s="43">
        <f t="shared" si="5"/>
        <v>1379.7</v>
      </c>
      <c r="G87" s="43">
        <f t="shared" si="6"/>
        <v>2034.8999999999999</v>
      </c>
      <c r="H87" s="39">
        <v>76</v>
      </c>
      <c r="I87" s="45" t="s">
        <v>342</v>
      </c>
      <c r="J87" s="20" t="s">
        <v>192</v>
      </c>
      <c r="K87" s="46" t="s">
        <v>249</v>
      </c>
      <c r="L87" s="47">
        <v>2257.5</v>
      </c>
      <c r="M87" s="48">
        <v>2299.5</v>
      </c>
      <c r="N87" s="47">
        <v>3391.5</v>
      </c>
    </row>
    <row r="88" spans="1:14" x14ac:dyDescent="0.2">
      <c r="A88" s="39">
        <v>77</v>
      </c>
      <c r="B88" s="45" t="s">
        <v>343</v>
      </c>
      <c r="C88" s="20" t="s">
        <v>144</v>
      </c>
      <c r="D88" s="46" t="s">
        <v>249</v>
      </c>
      <c r="E88" s="43">
        <f t="shared" si="4"/>
        <v>1171.8</v>
      </c>
      <c r="F88" s="43">
        <f t="shared" si="5"/>
        <v>1184.3999999999999</v>
      </c>
      <c r="G88" s="43">
        <f t="shared" si="6"/>
        <v>1833.3</v>
      </c>
      <c r="H88" s="39">
        <v>77</v>
      </c>
      <c r="I88" s="45" t="s">
        <v>343</v>
      </c>
      <c r="J88" s="20" t="s">
        <v>144</v>
      </c>
      <c r="K88" s="46" t="s">
        <v>249</v>
      </c>
      <c r="L88" s="47">
        <v>1953</v>
      </c>
      <c r="M88" s="48">
        <v>1974</v>
      </c>
      <c r="N88" s="47">
        <v>3055.5</v>
      </c>
    </row>
    <row r="89" spans="1:14" x14ac:dyDescent="0.2">
      <c r="A89" s="39">
        <v>78</v>
      </c>
      <c r="B89" s="45" t="s">
        <v>344</v>
      </c>
      <c r="C89" s="20" t="s">
        <v>162</v>
      </c>
      <c r="D89" s="46" t="s">
        <v>249</v>
      </c>
      <c r="E89" s="43">
        <f t="shared" si="4"/>
        <v>1593.8999999999999</v>
      </c>
      <c r="F89" s="43">
        <f t="shared" si="5"/>
        <v>1619.1</v>
      </c>
      <c r="G89" s="43">
        <f t="shared" si="6"/>
        <v>2305.7999999999997</v>
      </c>
      <c r="H89" s="39">
        <v>78</v>
      </c>
      <c r="I89" s="45" t="s">
        <v>344</v>
      </c>
      <c r="J89" s="20" t="s">
        <v>162</v>
      </c>
      <c r="K89" s="46" t="s">
        <v>249</v>
      </c>
      <c r="L89" s="47">
        <v>2656.5</v>
      </c>
      <c r="M89" s="48">
        <v>2698.5</v>
      </c>
      <c r="N89" s="47">
        <v>3843</v>
      </c>
    </row>
    <row r="90" spans="1:14" x14ac:dyDescent="0.2">
      <c r="A90" s="39">
        <v>79</v>
      </c>
      <c r="B90" s="45" t="s">
        <v>345</v>
      </c>
      <c r="C90" s="20" t="s">
        <v>194</v>
      </c>
      <c r="D90" s="46" t="s">
        <v>249</v>
      </c>
      <c r="E90" s="43">
        <f t="shared" si="4"/>
        <v>1354.5</v>
      </c>
      <c r="F90" s="43">
        <f t="shared" si="5"/>
        <v>1379.7</v>
      </c>
      <c r="G90" s="43">
        <f t="shared" si="6"/>
        <v>2034.8999999999999</v>
      </c>
      <c r="H90" s="39">
        <v>79</v>
      </c>
      <c r="I90" s="45" t="s">
        <v>345</v>
      </c>
      <c r="J90" s="20" t="s">
        <v>194</v>
      </c>
      <c r="K90" s="46" t="s">
        <v>249</v>
      </c>
      <c r="L90" s="47">
        <v>2257.5</v>
      </c>
      <c r="M90" s="48">
        <v>2299.5</v>
      </c>
      <c r="N90" s="47">
        <v>3391.5</v>
      </c>
    </row>
    <row r="91" spans="1:14" x14ac:dyDescent="0.2">
      <c r="A91" s="39">
        <v>80</v>
      </c>
      <c r="B91" s="45" t="s">
        <v>346</v>
      </c>
      <c r="C91" s="20" t="s">
        <v>121</v>
      </c>
      <c r="D91" s="46" t="s">
        <v>249</v>
      </c>
      <c r="E91" s="43">
        <f t="shared" si="4"/>
        <v>1215.8999999999999</v>
      </c>
      <c r="F91" s="43">
        <f t="shared" si="5"/>
        <v>1228.5</v>
      </c>
      <c r="G91" s="43">
        <f t="shared" si="6"/>
        <v>1877.3999999999999</v>
      </c>
      <c r="H91" s="39">
        <v>80</v>
      </c>
      <c r="I91" s="45" t="s">
        <v>346</v>
      </c>
      <c r="J91" s="20" t="s">
        <v>121</v>
      </c>
      <c r="K91" s="46" t="s">
        <v>249</v>
      </c>
      <c r="L91" s="47">
        <v>2026.5</v>
      </c>
      <c r="M91" s="48">
        <v>2047.5</v>
      </c>
      <c r="N91" s="47">
        <v>3129</v>
      </c>
    </row>
    <row r="92" spans="1:14" x14ac:dyDescent="0.2">
      <c r="A92" s="39">
        <v>81</v>
      </c>
      <c r="B92" s="45" t="s">
        <v>347</v>
      </c>
      <c r="C92" s="20" t="s">
        <v>178</v>
      </c>
      <c r="D92" s="46" t="s">
        <v>287</v>
      </c>
      <c r="E92" s="43">
        <f t="shared" si="4"/>
        <v>1593.8999999999999</v>
      </c>
      <c r="F92" s="43">
        <f t="shared" si="5"/>
        <v>1619.1</v>
      </c>
      <c r="G92" s="43">
        <f t="shared" si="6"/>
        <v>2305.7999999999997</v>
      </c>
      <c r="H92" s="39">
        <v>81</v>
      </c>
      <c r="I92" s="45" t="s">
        <v>347</v>
      </c>
      <c r="J92" s="20" t="s">
        <v>178</v>
      </c>
      <c r="K92" s="46" t="s">
        <v>287</v>
      </c>
      <c r="L92" s="47">
        <v>2656.5</v>
      </c>
      <c r="M92" s="48">
        <v>2698.5</v>
      </c>
      <c r="N92" s="47">
        <v>3843</v>
      </c>
    </row>
    <row r="93" spans="1:14" x14ac:dyDescent="0.2">
      <c r="A93" s="39">
        <v>82</v>
      </c>
      <c r="B93" s="45" t="s">
        <v>348</v>
      </c>
      <c r="C93" s="20" t="s">
        <v>141</v>
      </c>
      <c r="D93" s="46" t="s">
        <v>249</v>
      </c>
      <c r="E93" s="43">
        <f t="shared" si="4"/>
        <v>1171.8</v>
      </c>
      <c r="F93" s="43">
        <f t="shared" si="5"/>
        <v>1184.3999999999999</v>
      </c>
      <c r="G93" s="43">
        <f t="shared" si="6"/>
        <v>1833.3</v>
      </c>
      <c r="H93" s="39">
        <v>82</v>
      </c>
      <c r="I93" s="45" t="s">
        <v>348</v>
      </c>
      <c r="J93" s="20" t="s">
        <v>141</v>
      </c>
      <c r="K93" s="46" t="s">
        <v>249</v>
      </c>
      <c r="L93" s="47">
        <v>1953</v>
      </c>
      <c r="M93" s="48">
        <v>1974</v>
      </c>
      <c r="N93" s="47">
        <v>3055.5</v>
      </c>
    </row>
    <row r="94" spans="1:14" x14ac:dyDescent="0.2">
      <c r="A94" s="39">
        <v>83</v>
      </c>
      <c r="B94" s="45" t="s">
        <v>349</v>
      </c>
      <c r="C94" s="20" t="s">
        <v>115</v>
      </c>
      <c r="D94" s="46" t="s">
        <v>249</v>
      </c>
      <c r="E94" s="43">
        <f t="shared" si="4"/>
        <v>1260</v>
      </c>
      <c r="F94" s="43">
        <f t="shared" si="5"/>
        <v>1285.2</v>
      </c>
      <c r="G94" s="43">
        <f t="shared" si="6"/>
        <v>1927.8</v>
      </c>
      <c r="H94" s="39">
        <v>83</v>
      </c>
      <c r="I94" s="45" t="s">
        <v>349</v>
      </c>
      <c r="J94" s="20" t="s">
        <v>115</v>
      </c>
      <c r="K94" s="46" t="s">
        <v>249</v>
      </c>
      <c r="L94" s="47">
        <v>2100</v>
      </c>
      <c r="M94" s="48">
        <v>2142</v>
      </c>
      <c r="N94" s="47">
        <v>3213</v>
      </c>
    </row>
    <row r="95" spans="1:14" x14ac:dyDescent="0.2">
      <c r="A95" s="39">
        <v>84</v>
      </c>
      <c r="B95" s="45" t="s">
        <v>350</v>
      </c>
      <c r="C95" s="20" t="s">
        <v>109</v>
      </c>
      <c r="D95" s="46" t="s">
        <v>283</v>
      </c>
      <c r="E95" s="43">
        <f t="shared" si="4"/>
        <v>1260</v>
      </c>
      <c r="F95" s="43">
        <f t="shared" si="5"/>
        <v>1285.2</v>
      </c>
      <c r="G95" s="43">
        <f t="shared" si="6"/>
        <v>1927.8</v>
      </c>
      <c r="H95" s="39">
        <v>84</v>
      </c>
      <c r="I95" s="45" t="s">
        <v>350</v>
      </c>
      <c r="J95" s="20" t="s">
        <v>109</v>
      </c>
      <c r="K95" s="46" t="s">
        <v>283</v>
      </c>
      <c r="L95" s="47">
        <v>2100</v>
      </c>
      <c r="M95" s="48">
        <v>2142</v>
      </c>
      <c r="N95" s="47">
        <v>3213</v>
      </c>
    </row>
    <row r="96" spans="1:14" x14ac:dyDescent="0.2">
      <c r="A96" s="39">
        <v>85</v>
      </c>
      <c r="B96" s="45" t="s">
        <v>351</v>
      </c>
      <c r="C96" s="20" t="s">
        <v>142</v>
      </c>
      <c r="D96" s="46" t="s">
        <v>249</v>
      </c>
      <c r="E96" s="43">
        <f t="shared" si="4"/>
        <v>1171.8</v>
      </c>
      <c r="F96" s="43">
        <f t="shared" si="5"/>
        <v>1184.3999999999999</v>
      </c>
      <c r="G96" s="43">
        <f t="shared" si="6"/>
        <v>1833.3</v>
      </c>
      <c r="H96" s="39">
        <v>85</v>
      </c>
      <c r="I96" s="45" t="s">
        <v>351</v>
      </c>
      <c r="J96" s="20" t="s">
        <v>142</v>
      </c>
      <c r="K96" s="46" t="s">
        <v>249</v>
      </c>
      <c r="L96" s="47">
        <v>1953</v>
      </c>
      <c r="M96" s="48">
        <v>1974</v>
      </c>
      <c r="N96" s="47">
        <v>3055.5</v>
      </c>
    </row>
    <row r="97" spans="1:14" x14ac:dyDescent="0.2">
      <c r="A97" s="39">
        <v>86</v>
      </c>
      <c r="B97" s="45" t="s">
        <v>352</v>
      </c>
      <c r="C97" s="20" t="s">
        <v>353</v>
      </c>
      <c r="D97" s="46" t="s">
        <v>249</v>
      </c>
      <c r="E97" s="43">
        <f t="shared" si="4"/>
        <v>1593.8999999999999</v>
      </c>
      <c r="F97" s="43">
        <f t="shared" si="5"/>
        <v>1619.1</v>
      </c>
      <c r="G97" s="43">
        <f t="shared" si="6"/>
        <v>2305.7999999999997</v>
      </c>
      <c r="H97" s="39">
        <v>86</v>
      </c>
      <c r="I97" s="45" t="s">
        <v>352</v>
      </c>
      <c r="J97" s="20" t="s">
        <v>353</v>
      </c>
      <c r="K97" s="46" t="s">
        <v>249</v>
      </c>
      <c r="L97" s="47">
        <v>2656.5</v>
      </c>
      <c r="M97" s="48">
        <v>2698.5</v>
      </c>
      <c r="N97" s="47">
        <v>3843</v>
      </c>
    </row>
    <row r="98" spans="1:14" x14ac:dyDescent="0.2">
      <c r="A98" s="39">
        <v>87</v>
      </c>
      <c r="B98" s="45" t="s">
        <v>354</v>
      </c>
      <c r="C98" s="20" t="s">
        <v>117</v>
      </c>
      <c r="D98" s="46" t="s">
        <v>249</v>
      </c>
      <c r="E98" s="43">
        <f t="shared" si="4"/>
        <v>1171.8</v>
      </c>
      <c r="F98" s="43">
        <f t="shared" si="5"/>
        <v>1184.3999999999999</v>
      </c>
      <c r="G98" s="43">
        <f t="shared" si="6"/>
        <v>1833.3</v>
      </c>
      <c r="H98" s="39">
        <v>87</v>
      </c>
      <c r="I98" s="45" t="s">
        <v>354</v>
      </c>
      <c r="J98" s="20" t="s">
        <v>117</v>
      </c>
      <c r="K98" s="46" t="s">
        <v>249</v>
      </c>
      <c r="L98" s="47">
        <v>1953</v>
      </c>
      <c r="M98" s="48">
        <v>1974</v>
      </c>
      <c r="N98" s="47">
        <v>3055.5</v>
      </c>
    </row>
    <row r="99" spans="1:14" x14ac:dyDescent="0.2">
      <c r="A99" s="39">
        <v>88</v>
      </c>
      <c r="B99" s="45" t="s">
        <v>355</v>
      </c>
      <c r="C99" s="20" t="s">
        <v>153</v>
      </c>
      <c r="D99" s="46" t="s">
        <v>249</v>
      </c>
      <c r="E99" s="43">
        <f t="shared" si="4"/>
        <v>1215.8999999999999</v>
      </c>
      <c r="F99" s="43">
        <f t="shared" si="5"/>
        <v>1228.5</v>
      </c>
      <c r="G99" s="43">
        <f t="shared" si="6"/>
        <v>1877.3999999999999</v>
      </c>
      <c r="H99" s="39">
        <v>88</v>
      </c>
      <c r="I99" s="45" t="s">
        <v>355</v>
      </c>
      <c r="J99" s="20" t="s">
        <v>153</v>
      </c>
      <c r="K99" s="46" t="s">
        <v>249</v>
      </c>
      <c r="L99" s="47">
        <v>2026.5</v>
      </c>
      <c r="M99" s="48">
        <v>2047.5</v>
      </c>
      <c r="N99" s="47">
        <v>3129</v>
      </c>
    </row>
    <row r="100" spans="1:14" x14ac:dyDescent="0.2">
      <c r="A100" s="39">
        <v>89</v>
      </c>
      <c r="B100" s="45" t="s">
        <v>356</v>
      </c>
      <c r="C100" s="20" t="s">
        <v>150</v>
      </c>
      <c r="D100" s="46" t="s">
        <v>249</v>
      </c>
      <c r="E100" s="43">
        <f t="shared" si="4"/>
        <v>1215.8999999999999</v>
      </c>
      <c r="F100" s="43">
        <f t="shared" si="5"/>
        <v>1228.5</v>
      </c>
      <c r="G100" s="43">
        <f t="shared" si="6"/>
        <v>1877.3999999999999</v>
      </c>
      <c r="H100" s="39">
        <v>89</v>
      </c>
      <c r="I100" s="45" t="s">
        <v>356</v>
      </c>
      <c r="J100" s="20" t="s">
        <v>150</v>
      </c>
      <c r="K100" s="46" t="s">
        <v>249</v>
      </c>
      <c r="L100" s="47">
        <v>2026.5</v>
      </c>
      <c r="M100" s="48">
        <v>2047.5</v>
      </c>
      <c r="N100" s="47">
        <v>3129</v>
      </c>
    </row>
    <row r="101" spans="1:14" x14ac:dyDescent="0.2">
      <c r="A101" s="39">
        <v>90</v>
      </c>
      <c r="B101" s="45" t="s">
        <v>357</v>
      </c>
      <c r="C101" s="20" t="s">
        <v>358</v>
      </c>
      <c r="D101" s="46" t="s">
        <v>287</v>
      </c>
      <c r="E101" s="43">
        <f t="shared" si="4"/>
        <v>1486.8</v>
      </c>
      <c r="F101" s="43">
        <f t="shared" si="5"/>
        <v>1505.7</v>
      </c>
      <c r="G101" s="43">
        <f t="shared" si="6"/>
        <v>2186.1</v>
      </c>
      <c r="H101" s="39">
        <v>90</v>
      </c>
      <c r="I101" s="45" t="s">
        <v>357</v>
      </c>
      <c r="J101" s="20" t="s">
        <v>358</v>
      </c>
      <c r="K101" s="46" t="s">
        <v>287</v>
      </c>
      <c r="L101" s="47">
        <v>2478</v>
      </c>
      <c r="M101" s="48">
        <v>2509.5</v>
      </c>
      <c r="N101" s="47">
        <v>3643.5</v>
      </c>
    </row>
    <row r="102" spans="1:14" x14ac:dyDescent="0.2">
      <c r="A102" s="39">
        <v>91</v>
      </c>
      <c r="B102" s="45" t="s">
        <v>359</v>
      </c>
      <c r="C102" s="20" t="s">
        <v>198</v>
      </c>
      <c r="D102" s="46" t="s">
        <v>272</v>
      </c>
      <c r="E102" s="43">
        <f t="shared" si="4"/>
        <v>1946.6999999999998</v>
      </c>
      <c r="F102" s="43">
        <f t="shared" si="5"/>
        <v>1971.8999999999999</v>
      </c>
      <c r="G102" s="43">
        <f t="shared" si="6"/>
        <v>2715.2999999999997</v>
      </c>
      <c r="H102" s="39">
        <v>91</v>
      </c>
      <c r="I102" s="45" t="s">
        <v>359</v>
      </c>
      <c r="J102" s="20" t="s">
        <v>198</v>
      </c>
      <c r="K102" s="46" t="s">
        <v>272</v>
      </c>
      <c r="L102" s="47">
        <v>3244.5</v>
      </c>
      <c r="M102" s="48">
        <v>3286.5</v>
      </c>
      <c r="N102" s="47">
        <v>4525.5</v>
      </c>
    </row>
    <row r="103" spans="1:14" x14ac:dyDescent="0.2">
      <c r="A103" s="39">
        <v>92</v>
      </c>
      <c r="B103" s="45" t="s">
        <v>360</v>
      </c>
      <c r="C103" s="20" t="s">
        <v>189</v>
      </c>
      <c r="D103" s="46" t="s">
        <v>272</v>
      </c>
      <c r="E103" s="43">
        <f t="shared" si="4"/>
        <v>2085.2999999999997</v>
      </c>
      <c r="F103" s="43">
        <f t="shared" si="5"/>
        <v>2104.1999999999998</v>
      </c>
      <c r="G103" s="43">
        <f t="shared" si="6"/>
        <v>2860.2</v>
      </c>
      <c r="H103" s="39">
        <v>92</v>
      </c>
      <c r="I103" s="45" t="s">
        <v>360</v>
      </c>
      <c r="J103" s="20" t="s">
        <v>189</v>
      </c>
      <c r="K103" s="46" t="s">
        <v>272</v>
      </c>
      <c r="L103" s="47">
        <v>3475.5</v>
      </c>
      <c r="M103" s="48">
        <v>3507</v>
      </c>
      <c r="N103" s="47">
        <v>4767</v>
      </c>
    </row>
    <row r="104" spans="1:14" x14ac:dyDescent="0.2">
      <c r="A104" s="39">
        <v>93</v>
      </c>
      <c r="B104" s="45" t="s">
        <v>361</v>
      </c>
      <c r="C104" s="20" t="s">
        <v>186</v>
      </c>
      <c r="D104" s="46" t="s">
        <v>273</v>
      </c>
      <c r="E104" s="43">
        <f t="shared" si="4"/>
        <v>1593.8999999999999</v>
      </c>
      <c r="F104" s="43">
        <f t="shared" si="5"/>
        <v>1619.1</v>
      </c>
      <c r="G104" s="43">
        <f t="shared" si="6"/>
        <v>2305.7999999999997</v>
      </c>
      <c r="H104" s="39">
        <v>93</v>
      </c>
      <c r="I104" s="45" t="s">
        <v>361</v>
      </c>
      <c r="J104" s="20" t="s">
        <v>186</v>
      </c>
      <c r="K104" s="46" t="s">
        <v>273</v>
      </c>
      <c r="L104" s="47">
        <v>2656.5</v>
      </c>
      <c r="M104" s="48">
        <v>2698.5</v>
      </c>
      <c r="N104" s="47">
        <v>3843</v>
      </c>
    </row>
    <row r="105" spans="1:14" x14ac:dyDescent="0.2">
      <c r="A105" s="39">
        <v>94</v>
      </c>
      <c r="B105" s="45" t="s">
        <v>362</v>
      </c>
      <c r="C105" s="20" t="s">
        <v>187</v>
      </c>
      <c r="D105" s="46" t="s">
        <v>273</v>
      </c>
      <c r="E105" s="43">
        <f t="shared" si="4"/>
        <v>1593.8999999999999</v>
      </c>
      <c r="F105" s="43">
        <f t="shared" si="5"/>
        <v>1619.1</v>
      </c>
      <c r="G105" s="43">
        <f t="shared" si="6"/>
        <v>2305.7999999999997</v>
      </c>
      <c r="H105" s="39">
        <v>94</v>
      </c>
      <c r="I105" s="45" t="s">
        <v>362</v>
      </c>
      <c r="J105" s="20" t="s">
        <v>187</v>
      </c>
      <c r="K105" s="46" t="s">
        <v>273</v>
      </c>
      <c r="L105" s="47">
        <v>2656.5</v>
      </c>
      <c r="M105" s="48">
        <v>2698.5</v>
      </c>
      <c r="N105" s="47">
        <v>3843</v>
      </c>
    </row>
    <row r="106" spans="1:14" x14ac:dyDescent="0.2">
      <c r="A106" s="39">
        <v>95</v>
      </c>
      <c r="B106" s="45" t="s">
        <v>363</v>
      </c>
      <c r="C106" s="20" t="s">
        <v>161</v>
      </c>
      <c r="D106" s="46" t="s">
        <v>249</v>
      </c>
      <c r="E106" s="43">
        <f t="shared" si="4"/>
        <v>1593.8999999999999</v>
      </c>
      <c r="F106" s="43">
        <f t="shared" si="5"/>
        <v>1619.1</v>
      </c>
      <c r="G106" s="43">
        <f t="shared" si="6"/>
        <v>2305.7999999999997</v>
      </c>
      <c r="H106" s="39">
        <v>95</v>
      </c>
      <c r="I106" s="45" t="s">
        <v>363</v>
      </c>
      <c r="J106" s="20" t="s">
        <v>161</v>
      </c>
      <c r="K106" s="46" t="s">
        <v>249</v>
      </c>
      <c r="L106" s="47">
        <v>2656.5</v>
      </c>
      <c r="M106" s="48">
        <v>2698.5</v>
      </c>
      <c r="N106" s="47">
        <v>3843</v>
      </c>
    </row>
    <row r="107" spans="1:14" x14ac:dyDescent="0.2">
      <c r="A107" s="39">
        <v>96</v>
      </c>
      <c r="B107" s="45" t="s">
        <v>364</v>
      </c>
      <c r="C107" s="20" t="s">
        <v>365</v>
      </c>
      <c r="D107" s="46" t="s">
        <v>249</v>
      </c>
      <c r="E107" s="43">
        <f t="shared" si="4"/>
        <v>1486.8</v>
      </c>
      <c r="F107" s="43">
        <f t="shared" si="5"/>
        <v>1505.7</v>
      </c>
      <c r="G107" s="43">
        <f t="shared" si="6"/>
        <v>2186.1</v>
      </c>
      <c r="H107" s="39">
        <v>96</v>
      </c>
      <c r="I107" s="45" t="s">
        <v>364</v>
      </c>
      <c r="J107" s="20" t="s">
        <v>365</v>
      </c>
      <c r="K107" s="46" t="s">
        <v>249</v>
      </c>
      <c r="L107" s="47">
        <v>2478</v>
      </c>
      <c r="M107" s="48">
        <v>2509.5</v>
      </c>
      <c r="N107" s="47">
        <v>3643.5</v>
      </c>
    </row>
    <row r="108" spans="1:14" x14ac:dyDescent="0.2">
      <c r="A108" s="39">
        <v>97</v>
      </c>
      <c r="B108" s="45" t="s">
        <v>366</v>
      </c>
      <c r="C108" s="20" t="s">
        <v>195</v>
      </c>
      <c r="D108" s="46" t="s">
        <v>249</v>
      </c>
      <c r="E108" s="43">
        <f t="shared" si="4"/>
        <v>1260</v>
      </c>
      <c r="F108" s="43">
        <f t="shared" si="5"/>
        <v>1285.2</v>
      </c>
      <c r="G108" s="43">
        <f t="shared" si="6"/>
        <v>1927.8</v>
      </c>
      <c r="H108" s="39">
        <v>97</v>
      </c>
      <c r="I108" s="45" t="s">
        <v>366</v>
      </c>
      <c r="J108" s="20" t="s">
        <v>195</v>
      </c>
      <c r="K108" s="46" t="s">
        <v>249</v>
      </c>
      <c r="L108" s="47">
        <v>2100</v>
      </c>
      <c r="M108" s="48">
        <v>2142</v>
      </c>
      <c r="N108" s="47">
        <v>3213</v>
      </c>
    </row>
    <row r="109" spans="1:14" x14ac:dyDescent="0.2">
      <c r="A109" s="39">
        <v>98</v>
      </c>
      <c r="B109" s="45" t="s">
        <v>367</v>
      </c>
      <c r="C109" s="20" t="s">
        <v>196</v>
      </c>
      <c r="D109" s="46" t="s">
        <v>249</v>
      </c>
      <c r="E109" s="43">
        <f t="shared" si="4"/>
        <v>1215.8999999999999</v>
      </c>
      <c r="F109" s="43">
        <f t="shared" si="5"/>
        <v>1228.5</v>
      </c>
      <c r="G109" s="43">
        <f t="shared" si="6"/>
        <v>1877.3999999999999</v>
      </c>
      <c r="H109" s="39">
        <v>98</v>
      </c>
      <c r="I109" s="45" t="s">
        <v>367</v>
      </c>
      <c r="J109" s="20" t="s">
        <v>196</v>
      </c>
      <c r="K109" s="46" t="s">
        <v>249</v>
      </c>
      <c r="L109" s="47">
        <v>2026.5</v>
      </c>
      <c r="M109" s="48">
        <v>2047.5</v>
      </c>
      <c r="N109" s="47">
        <v>3129</v>
      </c>
    </row>
    <row r="110" spans="1:14" x14ac:dyDescent="0.2">
      <c r="A110" s="39">
        <v>99</v>
      </c>
      <c r="B110" s="45" t="s">
        <v>368</v>
      </c>
      <c r="C110" s="20" t="s">
        <v>5</v>
      </c>
      <c r="D110" s="46" t="s">
        <v>249</v>
      </c>
      <c r="E110" s="43">
        <f t="shared" si="4"/>
        <v>1593.8999999999999</v>
      </c>
      <c r="F110" s="43">
        <f t="shared" si="5"/>
        <v>1619.1</v>
      </c>
      <c r="G110" s="43">
        <f t="shared" si="6"/>
        <v>2305.7999999999997</v>
      </c>
      <c r="H110" s="39">
        <v>99</v>
      </c>
      <c r="I110" s="45" t="s">
        <v>368</v>
      </c>
      <c r="J110" s="20" t="s">
        <v>5</v>
      </c>
      <c r="K110" s="46" t="s">
        <v>249</v>
      </c>
      <c r="L110" s="47">
        <v>2656.5</v>
      </c>
      <c r="M110" s="48">
        <v>2698.5</v>
      </c>
      <c r="N110" s="47">
        <v>3843</v>
      </c>
    </row>
    <row r="111" spans="1:14" x14ac:dyDescent="0.2">
      <c r="A111" s="39">
        <v>100</v>
      </c>
      <c r="B111" s="45" t="s">
        <v>369</v>
      </c>
      <c r="C111" s="20" t="s">
        <v>140</v>
      </c>
      <c r="D111" s="46" t="s">
        <v>249</v>
      </c>
      <c r="E111" s="43">
        <f t="shared" si="4"/>
        <v>1171.8</v>
      </c>
      <c r="F111" s="43">
        <f t="shared" si="5"/>
        <v>1184.3999999999999</v>
      </c>
      <c r="G111" s="43">
        <f t="shared" si="6"/>
        <v>1833.3</v>
      </c>
      <c r="H111" s="39">
        <v>100</v>
      </c>
      <c r="I111" s="45" t="s">
        <v>369</v>
      </c>
      <c r="J111" s="20" t="s">
        <v>140</v>
      </c>
      <c r="K111" s="46" t="s">
        <v>249</v>
      </c>
      <c r="L111" s="47">
        <v>1953</v>
      </c>
      <c r="M111" s="48">
        <v>1974</v>
      </c>
      <c r="N111" s="47">
        <v>3055.5</v>
      </c>
    </row>
    <row r="112" spans="1:14" x14ac:dyDescent="0.2">
      <c r="A112" s="39">
        <v>101</v>
      </c>
      <c r="B112" s="45" t="s">
        <v>370</v>
      </c>
      <c r="C112" s="20" t="s">
        <v>371</v>
      </c>
      <c r="D112" s="46" t="s">
        <v>257</v>
      </c>
      <c r="E112" s="43">
        <f t="shared" si="4"/>
        <v>1354.5</v>
      </c>
      <c r="F112" s="43">
        <f t="shared" si="5"/>
        <v>1379.7</v>
      </c>
      <c r="G112" s="43">
        <f t="shared" si="6"/>
        <v>2034.8999999999999</v>
      </c>
      <c r="H112" s="39">
        <v>101</v>
      </c>
      <c r="I112" s="45" t="s">
        <v>370</v>
      </c>
      <c r="J112" s="20" t="s">
        <v>371</v>
      </c>
      <c r="K112" s="46" t="s">
        <v>257</v>
      </c>
      <c r="L112" s="47">
        <v>2257.5</v>
      </c>
      <c r="M112" s="48">
        <v>2299.5</v>
      </c>
      <c r="N112" s="47">
        <v>3391.5</v>
      </c>
    </row>
    <row r="113" spans="1:14" x14ac:dyDescent="0.2">
      <c r="A113" s="39">
        <v>102</v>
      </c>
      <c r="B113" s="45" t="s">
        <v>372</v>
      </c>
      <c r="C113" s="20" t="s">
        <v>179</v>
      </c>
      <c r="D113" s="46" t="s">
        <v>273</v>
      </c>
      <c r="E113" s="43">
        <f t="shared" si="4"/>
        <v>1593.8999999999999</v>
      </c>
      <c r="F113" s="43">
        <f t="shared" si="5"/>
        <v>1619.1</v>
      </c>
      <c r="G113" s="43">
        <f t="shared" si="6"/>
        <v>2305.7999999999997</v>
      </c>
      <c r="H113" s="39">
        <v>102</v>
      </c>
      <c r="I113" s="45" t="s">
        <v>372</v>
      </c>
      <c r="J113" s="20" t="s">
        <v>179</v>
      </c>
      <c r="K113" s="46" t="s">
        <v>273</v>
      </c>
      <c r="L113" s="47">
        <v>2656.5</v>
      </c>
      <c r="M113" s="48">
        <v>2698.5</v>
      </c>
      <c r="N113" s="47">
        <v>3843</v>
      </c>
    </row>
    <row r="114" spans="1:14" x14ac:dyDescent="0.2">
      <c r="A114" s="39">
        <v>103</v>
      </c>
      <c r="B114" s="45" t="s">
        <v>373</v>
      </c>
      <c r="C114" s="20" t="s">
        <v>139</v>
      </c>
      <c r="D114" s="46" t="s">
        <v>287</v>
      </c>
      <c r="E114" s="43">
        <f t="shared" si="4"/>
        <v>1354.5</v>
      </c>
      <c r="F114" s="43">
        <f t="shared" si="5"/>
        <v>1379.7</v>
      </c>
      <c r="G114" s="43">
        <f t="shared" si="6"/>
        <v>2034.8999999999999</v>
      </c>
      <c r="H114" s="39">
        <v>103</v>
      </c>
      <c r="I114" s="45" t="s">
        <v>373</v>
      </c>
      <c r="J114" s="20" t="s">
        <v>139</v>
      </c>
      <c r="K114" s="46" t="s">
        <v>287</v>
      </c>
      <c r="L114" s="47">
        <v>2257.5</v>
      </c>
      <c r="M114" s="48">
        <v>2299.5</v>
      </c>
      <c r="N114" s="47">
        <v>3391.5</v>
      </c>
    </row>
    <row r="115" spans="1:14" x14ac:dyDescent="0.2">
      <c r="A115" s="39">
        <v>104</v>
      </c>
      <c r="B115" s="45" t="s">
        <v>374</v>
      </c>
      <c r="C115" s="20" t="s">
        <v>94</v>
      </c>
      <c r="D115" s="46" t="s">
        <v>287</v>
      </c>
      <c r="E115" s="43">
        <f t="shared" si="4"/>
        <v>1354.5</v>
      </c>
      <c r="F115" s="43">
        <f t="shared" si="5"/>
        <v>1379.7</v>
      </c>
      <c r="G115" s="43">
        <f t="shared" si="6"/>
        <v>2034.8999999999999</v>
      </c>
      <c r="H115" s="39">
        <v>104</v>
      </c>
      <c r="I115" s="45" t="s">
        <v>374</v>
      </c>
      <c r="J115" s="20" t="s">
        <v>94</v>
      </c>
      <c r="K115" s="46" t="s">
        <v>287</v>
      </c>
      <c r="L115" s="47">
        <v>2257.5</v>
      </c>
      <c r="M115" s="48">
        <v>2299.5</v>
      </c>
      <c r="N115" s="47">
        <v>3391.5</v>
      </c>
    </row>
    <row r="116" spans="1:14" x14ac:dyDescent="0.2">
      <c r="A116" s="39">
        <v>105</v>
      </c>
      <c r="B116" s="45" t="s">
        <v>375</v>
      </c>
      <c r="C116" s="20" t="s">
        <v>128</v>
      </c>
      <c r="D116" s="46" t="s">
        <v>283</v>
      </c>
      <c r="E116" s="43">
        <v>0</v>
      </c>
      <c r="F116" s="43">
        <f t="shared" si="5"/>
        <v>1285.2</v>
      </c>
      <c r="G116" s="43">
        <f t="shared" si="6"/>
        <v>1927.8</v>
      </c>
      <c r="H116" s="39">
        <v>105</v>
      </c>
      <c r="I116" s="45" t="s">
        <v>375</v>
      </c>
      <c r="J116" s="20" t="s">
        <v>128</v>
      </c>
      <c r="K116" s="46" t="s">
        <v>283</v>
      </c>
      <c r="L116" s="47" t="s">
        <v>266</v>
      </c>
      <c r="M116" s="48">
        <v>2142</v>
      </c>
      <c r="N116" s="47">
        <v>3213</v>
      </c>
    </row>
    <row r="117" spans="1:14" x14ac:dyDescent="0.2">
      <c r="A117" s="39">
        <v>106</v>
      </c>
      <c r="B117" s="45" t="s">
        <v>376</v>
      </c>
      <c r="C117" s="20" t="s">
        <v>169</v>
      </c>
      <c r="D117" s="46" t="s">
        <v>273</v>
      </c>
      <c r="E117" s="43">
        <f t="shared" si="4"/>
        <v>1593.8999999999999</v>
      </c>
      <c r="F117" s="43">
        <f t="shared" si="5"/>
        <v>1619.1</v>
      </c>
      <c r="G117" s="43">
        <f t="shared" si="6"/>
        <v>2305.7999999999997</v>
      </c>
      <c r="H117" s="39">
        <v>106</v>
      </c>
      <c r="I117" s="45" t="s">
        <v>376</v>
      </c>
      <c r="J117" s="20" t="s">
        <v>169</v>
      </c>
      <c r="K117" s="46" t="s">
        <v>273</v>
      </c>
      <c r="L117" s="47">
        <v>2656.5</v>
      </c>
      <c r="M117" s="48">
        <v>2698.5</v>
      </c>
      <c r="N117" s="47">
        <v>3843</v>
      </c>
    </row>
    <row r="118" spans="1:14" x14ac:dyDescent="0.2">
      <c r="A118" s="39">
        <v>107</v>
      </c>
      <c r="B118" s="45" t="s">
        <v>377</v>
      </c>
      <c r="C118" s="20" t="s">
        <v>170</v>
      </c>
      <c r="D118" s="46" t="s">
        <v>273</v>
      </c>
      <c r="E118" s="43">
        <f t="shared" si="4"/>
        <v>1593.8999999999999</v>
      </c>
      <c r="F118" s="43">
        <f t="shared" si="5"/>
        <v>1619.1</v>
      </c>
      <c r="G118" s="43">
        <f t="shared" si="6"/>
        <v>2305.7999999999997</v>
      </c>
      <c r="H118" s="39">
        <v>107</v>
      </c>
      <c r="I118" s="45" t="s">
        <v>377</v>
      </c>
      <c r="J118" s="20" t="s">
        <v>170</v>
      </c>
      <c r="K118" s="46" t="s">
        <v>273</v>
      </c>
      <c r="L118" s="47">
        <v>2656.5</v>
      </c>
      <c r="M118" s="48">
        <v>2698.5</v>
      </c>
      <c r="N118" s="47">
        <v>3843</v>
      </c>
    </row>
    <row r="119" spans="1:14" x14ac:dyDescent="0.2">
      <c r="A119" s="39">
        <v>108</v>
      </c>
      <c r="B119" s="45" t="s">
        <v>378</v>
      </c>
      <c r="C119" s="20" t="s">
        <v>190</v>
      </c>
      <c r="D119" s="46" t="s">
        <v>249</v>
      </c>
      <c r="E119" s="43">
        <f t="shared" si="4"/>
        <v>1593.8999999999999</v>
      </c>
      <c r="F119" s="43">
        <f t="shared" si="5"/>
        <v>1619.1</v>
      </c>
      <c r="G119" s="43">
        <f t="shared" si="6"/>
        <v>2305.7999999999997</v>
      </c>
      <c r="H119" s="39">
        <v>108</v>
      </c>
      <c r="I119" s="45" t="s">
        <v>378</v>
      </c>
      <c r="J119" s="20" t="s">
        <v>190</v>
      </c>
      <c r="K119" s="46" t="s">
        <v>249</v>
      </c>
      <c r="L119" s="47">
        <v>2656.5</v>
      </c>
      <c r="M119" s="48">
        <v>2698.5</v>
      </c>
      <c r="N119" s="47">
        <v>3843</v>
      </c>
    </row>
    <row r="120" spans="1:14" x14ac:dyDescent="0.2">
      <c r="A120" s="39">
        <v>109</v>
      </c>
      <c r="B120" s="45" t="s">
        <v>379</v>
      </c>
      <c r="C120" s="20" t="s">
        <v>159</v>
      </c>
      <c r="D120" s="46" t="s">
        <v>249</v>
      </c>
      <c r="E120" s="43">
        <f t="shared" si="4"/>
        <v>1134</v>
      </c>
      <c r="F120" s="43">
        <f t="shared" si="5"/>
        <v>1152.8999999999999</v>
      </c>
      <c r="G120" s="43">
        <f t="shared" si="6"/>
        <v>1789.2</v>
      </c>
      <c r="H120" s="39">
        <v>109</v>
      </c>
      <c r="I120" s="45" t="s">
        <v>379</v>
      </c>
      <c r="J120" s="20" t="s">
        <v>159</v>
      </c>
      <c r="K120" s="46" t="s">
        <v>249</v>
      </c>
      <c r="L120" s="47">
        <v>1890</v>
      </c>
      <c r="M120" s="48">
        <v>1921.5</v>
      </c>
      <c r="N120" s="47">
        <v>2982</v>
      </c>
    </row>
    <row r="121" spans="1:14" x14ac:dyDescent="0.2">
      <c r="A121" s="39">
        <v>110</v>
      </c>
      <c r="B121" s="45" t="s">
        <v>379</v>
      </c>
      <c r="C121" s="20" t="s">
        <v>380</v>
      </c>
      <c r="D121" s="46" t="s">
        <v>249</v>
      </c>
      <c r="E121" s="43">
        <v>0</v>
      </c>
      <c r="F121" s="43">
        <f t="shared" si="5"/>
        <v>1297.8</v>
      </c>
      <c r="G121" s="43">
        <v>0</v>
      </c>
      <c r="H121" s="39">
        <v>110</v>
      </c>
      <c r="I121" s="45" t="s">
        <v>379</v>
      </c>
      <c r="J121" s="20" t="s">
        <v>380</v>
      </c>
      <c r="K121" s="46" t="s">
        <v>249</v>
      </c>
      <c r="L121" s="47" t="s">
        <v>266</v>
      </c>
      <c r="M121" s="48">
        <v>2163</v>
      </c>
      <c r="N121" s="47" t="s">
        <v>266</v>
      </c>
    </row>
    <row r="122" spans="1:14" x14ac:dyDescent="0.2">
      <c r="A122" s="39">
        <v>111</v>
      </c>
      <c r="B122" s="45" t="s">
        <v>381</v>
      </c>
      <c r="C122" s="20" t="s">
        <v>143</v>
      </c>
      <c r="D122" s="46" t="s">
        <v>273</v>
      </c>
      <c r="E122" s="43">
        <f t="shared" si="4"/>
        <v>1486.8</v>
      </c>
      <c r="F122" s="43">
        <f t="shared" si="5"/>
        <v>1505.7</v>
      </c>
      <c r="G122" s="43">
        <f t="shared" si="6"/>
        <v>2186.1</v>
      </c>
      <c r="H122" s="39">
        <v>111</v>
      </c>
      <c r="I122" s="45" t="s">
        <v>381</v>
      </c>
      <c r="J122" s="20" t="s">
        <v>143</v>
      </c>
      <c r="K122" s="46" t="s">
        <v>273</v>
      </c>
      <c r="L122" s="47">
        <v>2478</v>
      </c>
      <c r="M122" s="48">
        <v>2509.5</v>
      </c>
      <c r="N122" s="47">
        <v>3643.5</v>
      </c>
    </row>
    <row r="123" spans="1:14" x14ac:dyDescent="0.2">
      <c r="A123" s="39">
        <v>112</v>
      </c>
      <c r="B123" s="45" t="s">
        <v>381</v>
      </c>
      <c r="C123" s="20" t="s">
        <v>143</v>
      </c>
      <c r="D123" s="46" t="s">
        <v>249</v>
      </c>
      <c r="E123" s="43">
        <f t="shared" si="4"/>
        <v>1215.8999999999999</v>
      </c>
      <c r="F123" s="43">
        <f t="shared" si="5"/>
        <v>1228.5</v>
      </c>
      <c r="G123" s="43">
        <f t="shared" si="6"/>
        <v>1877.3999999999999</v>
      </c>
      <c r="H123" s="39">
        <v>112</v>
      </c>
      <c r="I123" s="45" t="s">
        <v>381</v>
      </c>
      <c r="J123" s="20" t="s">
        <v>143</v>
      </c>
      <c r="K123" s="46" t="s">
        <v>249</v>
      </c>
      <c r="L123" s="47">
        <v>2026.5</v>
      </c>
      <c r="M123" s="48">
        <v>2047.5</v>
      </c>
      <c r="N123" s="47">
        <v>3129</v>
      </c>
    </row>
    <row r="124" spans="1:14" x14ac:dyDescent="0.2">
      <c r="A124" s="39">
        <v>113</v>
      </c>
      <c r="B124" s="45" t="s">
        <v>382</v>
      </c>
      <c r="C124" s="20" t="s">
        <v>149</v>
      </c>
      <c r="D124" s="46" t="s">
        <v>249</v>
      </c>
      <c r="E124" s="43">
        <f t="shared" si="4"/>
        <v>1215.8999999999999</v>
      </c>
      <c r="F124" s="43">
        <f t="shared" si="5"/>
        <v>1228.5</v>
      </c>
      <c r="G124" s="43">
        <f t="shared" si="6"/>
        <v>1877.3999999999999</v>
      </c>
      <c r="H124" s="39">
        <v>113</v>
      </c>
      <c r="I124" s="45" t="s">
        <v>382</v>
      </c>
      <c r="J124" s="20" t="s">
        <v>149</v>
      </c>
      <c r="K124" s="46" t="s">
        <v>249</v>
      </c>
      <c r="L124" s="47">
        <v>2026.5</v>
      </c>
      <c r="M124" s="48">
        <v>2047.5</v>
      </c>
      <c r="N124" s="47">
        <v>3129</v>
      </c>
    </row>
    <row r="125" spans="1:14" x14ac:dyDescent="0.2">
      <c r="A125" s="39">
        <v>114</v>
      </c>
      <c r="B125" s="45" t="s">
        <v>383</v>
      </c>
      <c r="C125" s="20" t="s">
        <v>193</v>
      </c>
      <c r="D125" s="46" t="s">
        <v>249</v>
      </c>
      <c r="E125" s="43">
        <f t="shared" si="4"/>
        <v>1260</v>
      </c>
      <c r="F125" s="43">
        <f t="shared" si="5"/>
        <v>1285.2</v>
      </c>
      <c r="G125" s="43">
        <f t="shared" si="6"/>
        <v>1927.8</v>
      </c>
      <c r="H125" s="39">
        <v>114</v>
      </c>
      <c r="I125" s="45" t="s">
        <v>383</v>
      </c>
      <c r="J125" s="20" t="s">
        <v>193</v>
      </c>
      <c r="K125" s="46" t="s">
        <v>249</v>
      </c>
      <c r="L125" s="47">
        <v>2100</v>
      </c>
      <c r="M125" s="48">
        <v>2142</v>
      </c>
      <c r="N125" s="47">
        <v>3213</v>
      </c>
    </row>
    <row r="126" spans="1:14" x14ac:dyDescent="0.2">
      <c r="A126" s="39">
        <v>115</v>
      </c>
      <c r="B126" s="45" t="s">
        <v>384</v>
      </c>
      <c r="C126" s="20" t="s">
        <v>152</v>
      </c>
      <c r="D126" s="46" t="s">
        <v>249</v>
      </c>
      <c r="E126" s="43">
        <f t="shared" si="4"/>
        <v>1171.8</v>
      </c>
      <c r="F126" s="43">
        <f t="shared" si="5"/>
        <v>1184.3999999999999</v>
      </c>
      <c r="G126" s="43">
        <f t="shared" si="6"/>
        <v>1833.3</v>
      </c>
      <c r="H126" s="39">
        <v>115</v>
      </c>
      <c r="I126" s="45" t="s">
        <v>384</v>
      </c>
      <c r="J126" s="20" t="s">
        <v>152</v>
      </c>
      <c r="K126" s="46" t="s">
        <v>249</v>
      </c>
      <c r="L126" s="47">
        <v>1953</v>
      </c>
      <c r="M126" s="48">
        <v>1974</v>
      </c>
      <c r="N126" s="47">
        <v>3055.5</v>
      </c>
    </row>
    <row r="127" spans="1:14" x14ac:dyDescent="0.2">
      <c r="A127" s="39">
        <v>116</v>
      </c>
      <c r="B127" s="45" t="s">
        <v>385</v>
      </c>
      <c r="C127" s="20" t="s">
        <v>160</v>
      </c>
      <c r="D127" s="46" t="s">
        <v>249</v>
      </c>
      <c r="E127" s="43">
        <f t="shared" si="4"/>
        <v>1134</v>
      </c>
      <c r="F127" s="43">
        <f t="shared" si="5"/>
        <v>1152.8999999999999</v>
      </c>
      <c r="G127" s="43">
        <f t="shared" si="6"/>
        <v>1789.2</v>
      </c>
      <c r="H127" s="39">
        <v>116</v>
      </c>
      <c r="I127" s="45" t="s">
        <v>385</v>
      </c>
      <c r="J127" s="20" t="s">
        <v>160</v>
      </c>
      <c r="K127" s="46" t="s">
        <v>249</v>
      </c>
      <c r="L127" s="47">
        <v>1890</v>
      </c>
      <c r="M127" s="48">
        <v>1921.5</v>
      </c>
      <c r="N127" s="47">
        <v>2982</v>
      </c>
    </row>
    <row r="128" spans="1:14" x14ac:dyDescent="0.2">
      <c r="A128" s="39">
        <v>117</v>
      </c>
      <c r="B128" s="45" t="s">
        <v>386</v>
      </c>
      <c r="C128" s="20" t="s">
        <v>197</v>
      </c>
      <c r="D128" s="46" t="s">
        <v>249</v>
      </c>
      <c r="E128" s="43">
        <f t="shared" si="4"/>
        <v>1215.8999999999999</v>
      </c>
      <c r="F128" s="43">
        <f t="shared" si="5"/>
        <v>1228.5</v>
      </c>
      <c r="G128" s="43">
        <f t="shared" si="6"/>
        <v>1877.3999999999999</v>
      </c>
      <c r="H128" s="39">
        <v>117</v>
      </c>
      <c r="I128" s="45" t="s">
        <v>386</v>
      </c>
      <c r="J128" s="20" t="s">
        <v>197</v>
      </c>
      <c r="K128" s="46" t="s">
        <v>249</v>
      </c>
      <c r="L128" s="47">
        <v>2026.5</v>
      </c>
      <c r="M128" s="48">
        <v>2047.5</v>
      </c>
      <c r="N128" s="47">
        <v>3129</v>
      </c>
    </row>
    <row r="129" spans="1:14" x14ac:dyDescent="0.2">
      <c r="A129" s="39">
        <v>118</v>
      </c>
      <c r="B129" s="45" t="s">
        <v>387</v>
      </c>
      <c r="C129" s="20" t="s">
        <v>134</v>
      </c>
      <c r="D129" s="46" t="s">
        <v>283</v>
      </c>
      <c r="E129" s="43">
        <f t="shared" si="4"/>
        <v>1354.5</v>
      </c>
      <c r="F129" s="43">
        <f t="shared" si="5"/>
        <v>1379.7</v>
      </c>
      <c r="G129" s="43">
        <f t="shared" si="6"/>
        <v>2034.8999999999999</v>
      </c>
      <c r="H129" s="39">
        <v>118</v>
      </c>
      <c r="I129" s="45" t="s">
        <v>387</v>
      </c>
      <c r="J129" s="20" t="s">
        <v>134</v>
      </c>
      <c r="K129" s="46" t="s">
        <v>283</v>
      </c>
      <c r="L129" s="47">
        <v>2257.5</v>
      </c>
      <c r="M129" s="48">
        <v>2299.5</v>
      </c>
      <c r="N129" s="47">
        <v>3391.5</v>
      </c>
    </row>
    <row r="130" spans="1:14" x14ac:dyDescent="0.2">
      <c r="A130" s="39">
        <v>119</v>
      </c>
      <c r="B130" s="45" t="s">
        <v>388</v>
      </c>
      <c r="C130" s="20" t="s">
        <v>135</v>
      </c>
      <c r="D130" s="46" t="s">
        <v>283</v>
      </c>
      <c r="E130" s="43">
        <f t="shared" si="4"/>
        <v>1354.5</v>
      </c>
      <c r="F130" s="43">
        <f t="shared" si="5"/>
        <v>1379.7</v>
      </c>
      <c r="G130" s="43">
        <f t="shared" si="6"/>
        <v>2034.8999999999999</v>
      </c>
      <c r="H130" s="39">
        <v>119</v>
      </c>
      <c r="I130" s="45" t="s">
        <v>388</v>
      </c>
      <c r="J130" s="20" t="s">
        <v>135</v>
      </c>
      <c r="K130" s="46" t="s">
        <v>283</v>
      </c>
      <c r="L130" s="47">
        <v>2257.5</v>
      </c>
      <c r="M130" s="48">
        <v>2299.5</v>
      </c>
      <c r="N130" s="47">
        <v>3391.5</v>
      </c>
    </row>
    <row r="131" spans="1:14" x14ac:dyDescent="0.2">
      <c r="A131" s="39">
        <v>120</v>
      </c>
      <c r="B131" s="45" t="s">
        <v>389</v>
      </c>
      <c r="C131" s="20" t="s">
        <v>105</v>
      </c>
      <c r="D131" s="46" t="s">
        <v>283</v>
      </c>
      <c r="E131" s="43">
        <f t="shared" si="4"/>
        <v>1354.5</v>
      </c>
      <c r="F131" s="43">
        <f t="shared" si="5"/>
        <v>1379.7</v>
      </c>
      <c r="G131" s="43">
        <f t="shared" si="6"/>
        <v>2034.8999999999999</v>
      </c>
      <c r="H131" s="39">
        <v>120</v>
      </c>
      <c r="I131" s="45" t="s">
        <v>389</v>
      </c>
      <c r="J131" s="20" t="s">
        <v>105</v>
      </c>
      <c r="K131" s="46" t="s">
        <v>283</v>
      </c>
      <c r="L131" s="47">
        <v>2257.5</v>
      </c>
      <c r="M131" s="48">
        <v>2299.5</v>
      </c>
      <c r="N131" s="47">
        <v>3391.5</v>
      </c>
    </row>
    <row r="132" spans="1:14" x14ac:dyDescent="0.2">
      <c r="A132" s="39">
        <v>121</v>
      </c>
      <c r="B132" s="45" t="s">
        <v>390</v>
      </c>
      <c r="C132" s="20" t="s">
        <v>200</v>
      </c>
      <c r="D132" s="46" t="s">
        <v>297</v>
      </c>
      <c r="E132" s="43">
        <f t="shared" si="4"/>
        <v>1946.6999999999998</v>
      </c>
      <c r="F132" s="43">
        <f t="shared" si="5"/>
        <v>1971.8999999999999</v>
      </c>
      <c r="G132" s="43">
        <f t="shared" si="6"/>
        <v>2715.2999999999997</v>
      </c>
      <c r="H132" s="39">
        <v>121</v>
      </c>
      <c r="I132" s="45" t="s">
        <v>390</v>
      </c>
      <c r="J132" s="20" t="s">
        <v>200</v>
      </c>
      <c r="K132" s="46" t="s">
        <v>297</v>
      </c>
      <c r="L132" s="47">
        <v>3244.5</v>
      </c>
      <c r="M132" s="48">
        <v>3286.5</v>
      </c>
      <c r="N132" s="47">
        <v>4525.5</v>
      </c>
    </row>
    <row r="133" spans="1:14" x14ac:dyDescent="0.2">
      <c r="A133" s="39">
        <v>122</v>
      </c>
      <c r="B133" s="45" t="s">
        <v>391</v>
      </c>
      <c r="C133" s="20" t="s">
        <v>163</v>
      </c>
      <c r="D133" s="46" t="s">
        <v>287</v>
      </c>
      <c r="E133" s="43">
        <f t="shared" si="4"/>
        <v>1486.8</v>
      </c>
      <c r="F133" s="43">
        <f t="shared" si="5"/>
        <v>1505.7</v>
      </c>
      <c r="G133" s="43">
        <f t="shared" si="6"/>
        <v>2186.1</v>
      </c>
      <c r="H133" s="39">
        <v>122</v>
      </c>
      <c r="I133" s="45" t="s">
        <v>391</v>
      </c>
      <c r="J133" s="20" t="s">
        <v>163</v>
      </c>
      <c r="K133" s="46" t="s">
        <v>287</v>
      </c>
      <c r="L133" s="47">
        <v>2478</v>
      </c>
      <c r="M133" s="48">
        <v>2509.5</v>
      </c>
      <c r="N133" s="47">
        <v>3643.5</v>
      </c>
    </row>
    <row r="134" spans="1:14" x14ac:dyDescent="0.2">
      <c r="A134" s="39">
        <v>123</v>
      </c>
      <c r="B134" s="45" t="s">
        <v>392</v>
      </c>
      <c r="C134" s="20" t="s">
        <v>393</v>
      </c>
      <c r="D134" s="46" t="s">
        <v>249</v>
      </c>
      <c r="E134" s="43">
        <f t="shared" si="4"/>
        <v>1354.5</v>
      </c>
      <c r="F134" s="43">
        <f t="shared" si="5"/>
        <v>1379.7</v>
      </c>
      <c r="G134" s="43">
        <f t="shared" si="6"/>
        <v>2034.8999999999999</v>
      </c>
      <c r="H134" s="39">
        <v>123</v>
      </c>
      <c r="I134" s="45" t="s">
        <v>392</v>
      </c>
      <c r="J134" s="20" t="s">
        <v>393</v>
      </c>
      <c r="K134" s="46" t="s">
        <v>249</v>
      </c>
      <c r="L134" s="47">
        <v>2257.5</v>
      </c>
      <c r="M134" s="48">
        <v>2299.5</v>
      </c>
      <c r="N134" s="47">
        <v>3391.5</v>
      </c>
    </row>
    <row r="135" spans="1:14" x14ac:dyDescent="0.2">
      <c r="A135" s="39">
        <v>124</v>
      </c>
      <c r="B135" s="45" t="s">
        <v>394</v>
      </c>
      <c r="C135" s="20" t="s">
        <v>122</v>
      </c>
      <c r="D135" s="46" t="s">
        <v>249</v>
      </c>
      <c r="E135" s="43">
        <f t="shared" si="4"/>
        <v>1215.8999999999999</v>
      </c>
      <c r="F135" s="43">
        <f t="shared" si="5"/>
        <v>1228.5</v>
      </c>
      <c r="G135" s="43">
        <f t="shared" si="6"/>
        <v>1877.3999999999999</v>
      </c>
      <c r="H135" s="39">
        <v>124</v>
      </c>
      <c r="I135" s="45" t="s">
        <v>394</v>
      </c>
      <c r="J135" s="20" t="s">
        <v>122</v>
      </c>
      <c r="K135" s="46" t="s">
        <v>249</v>
      </c>
      <c r="L135" s="47">
        <v>2026.5</v>
      </c>
      <c r="M135" s="48">
        <v>2047.5</v>
      </c>
      <c r="N135" s="47">
        <v>3129</v>
      </c>
    </row>
    <row r="136" spans="1:14" x14ac:dyDescent="0.2">
      <c r="A136" s="39">
        <v>125</v>
      </c>
      <c r="B136" s="45" t="s">
        <v>395</v>
      </c>
      <c r="C136" s="20" t="s">
        <v>97</v>
      </c>
      <c r="D136" s="46" t="s">
        <v>283</v>
      </c>
      <c r="E136" s="43">
        <f t="shared" si="4"/>
        <v>1215.8999999999999</v>
      </c>
      <c r="F136" s="43">
        <f t="shared" si="5"/>
        <v>1228.5</v>
      </c>
      <c r="G136" s="43">
        <f t="shared" si="6"/>
        <v>1877.3999999999999</v>
      </c>
      <c r="H136" s="39">
        <v>125</v>
      </c>
      <c r="I136" s="45" t="s">
        <v>395</v>
      </c>
      <c r="J136" s="20" t="s">
        <v>97</v>
      </c>
      <c r="K136" s="46" t="s">
        <v>283</v>
      </c>
      <c r="L136" s="47">
        <v>2026.5</v>
      </c>
      <c r="M136" s="48">
        <v>2047.5</v>
      </c>
      <c r="N136" s="47">
        <v>3129</v>
      </c>
    </row>
    <row r="137" spans="1:14" x14ac:dyDescent="0.2">
      <c r="A137" s="39">
        <v>126</v>
      </c>
      <c r="B137" s="45" t="s">
        <v>396</v>
      </c>
      <c r="C137" s="20" t="s">
        <v>120</v>
      </c>
      <c r="D137" s="46" t="s">
        <v>249</v>
      </c>
      <c r="E137" s="43">
        <f t="shared" si="4"/>
        <v>1354.5</v>
      </c>
      <c r="F137" s="43">
        <f t="shared" si="5"/>
        <v>1379.7</v>
      </c>
      <c r="G137" s="43">
        <f t="shared" si="6"/>
        <v>2034.8999999999999</v>
      </c>
      <c r="H137" s="39">
        <v>126</v>
      </c>
      <c r="I137" s="45" t="s">
        <v>396</v>
      </c>
      <c r="J137" s="20" t="s">
        <v>120</v>
      </c>
      <c r="K137" s="46" t="s">
        <v>249</v>
      </c>
      <c r="L137" s="47">
        <v>2257.5</v>
      </c>
      <c r="M137" s="48">
        <v>2299.5</v>
      </c>
      <c r="N137" s="47">
        <v>3391.5</v>
      </c>
    </row>
    <row r="138" spans="1:14" x14ac:dyDescent="0.2">
      <c r="A138" s="39">
        <v>127</v>
      </c>
      <c r="B138" s="45" t="s">
        <v>397</v>
      </c>
      <c r="C138" s="20" t="s">
        <v>136</v>
      </c>
      <c r="D138" s="46" t="s">
        <v>283</v>
      </c>
      <c r="E138" s="43">
        <f t="shared" si="4"/>
        <v>1354.5</v>
      </c>
      <c r="F138" s="43">
        <f t="shared" si="5"/>
        <v>1379.7</v>
      </c>
      <c r="G138" s="43">
        <f t="shared" si="6"/>
        <v>2034.8999999999999</v>
      </c>
      <c r="H138" s="39">
        <v>127</v>
      </c>
      <c r="I138" s="45" t="s">
        <v>397</v>
      </c>
      <c r="J138" s="20" t="s">
        <v>136</v>
      </c>
      <c r="K138" s="46" t="s">
        <v>283</v>
      </c>
      <c r="L138" s="47">
        <v>2257.5</v>
      </c>
      <c r="M138" s="48">
        <v>2299.5</v>
      </c>
      <c r="N138" s="47">
        <v>3391.5</v>
      </c>
    </row>
    <row r="139" spans="1:14" x14ac:dyDescent="0.2">
      <c r="A139" s="39">
        <v>128</v>
      </c>
      <c r="B139" s="45" t="s">
        <v>398</v>
      </c>
      <c r="C139" s="20" t="s">
        <v>138</v>
      </c>
      <c r="D139" s="46" t="s">
        <v>283</v>
      </c>
      <c r="E139" s="43">
        <f t="shared" si="4"/>
        <v>1354.5</v>
      </c>
      <c r="F139" s="43">
        <f t="shared" si="5"/>
        <v>1379.7</v>
      </c>
      <c r="G139" s="43">
        <f t="shared" si="6"/>
        <v>2034.8999999999999</v>
      </c>
      <c r="H139" s="39">
        <v>128</v>
      </c>
      <c r="I139" s="45" t="s">
        <v>398</v>
      </c>
      <c r="J139" s="20" t="s">
        <v>138</v>
      </c>
      <c r="K139" s="46" t="s">
        <v>283</v>
      </c>
      <c r="L139" s="47">
        <v>2257.5</v>
      </c>
      <c r="M139" s="48">
        <v>2299.5</v>
      </c>
      <c r="N139" s="47">
        <v>3391.5</v>
      </c>
    </row>
    <row r="140" spans="1:14" x14ac:dyDescent="0.2">
      <c r="A140" s="39">
        <v>129</v>
      </c>
      <c r="B140" s="45" t="s">
        <v>399</v>
      </c>
      <c r="C140" s="20" t="s">
        <v>137</v>
      </c>
      <c r="D140" s="46" t="s">
        <v>283</v>
      </c>
      <c r="E140" s="43">
        <f t="shared" si="4"/>
        <v>1354.5</v>
      </c>
      <c r="F140" s="43">
        <f t="shared" si="5"/>
        <v>1379.7</v>
      </c>
      <c r="G140" s="43">
        <f t="shared" si="6"/>
        <v>2034.8999999999999</v>
      </c>
      <c r="H140" s="39">
        <v>129</v>
      </c>
      <c r="I140" s="45" t="s">
        <v>399</v>
      </c>
      <c r="J140" s="20" t="s">
        <v>137</v>
      </c>
      <c r="K140" s="46" t="s">
        <v>283</v>
      </c>
      <c r="L140" s="47">
        <v>2257.5</v>
      </c>
      <c r="M140" s="48">
        <v>2299.5</v>
      </c>
      <c r="N140" s="47">
        <v>3391.5</v>
      </c>
    </row>
    <row r="141" spans="1:14" x14ac:dyDescent="0.2">
      <c r="A141" s="39">
        <v>130</v>
      </c>
      <c r="B141" s="45" t="s">
        <v>400</v>
      </c>
      <c r="C141" s="20" t="s">
        <v>119</v>
      </c>
      <c r="D141" s="46" t="s">
        <v>249</v>
      </c>
      <c r="E141" s="43">
        <f t="shared" ref="E141:E152" si="7">L141*0.6</f>
        <v>1354.5</v>
      </c>
      <c r="F141" s="43">
        <f t="shared" ref="F141:F152" si="8">M141*0.6</f>
        <v>1379.7</v>
      </c>
      <c r="G141" s="43">
        <f t="shared" ref="G141:G152" si="9">N141*0.6</f>
        <v>2034.8999999999999</v>
      </c>
      <c r="H141" s="39">
        <v>130</v>
      </c>
      <c r="I141" s="45" t="s">
        <v>400</v>
      </c>
      <c r="J141" s="20" t="s">
        <v>119</v>
      </c>
      <c r="K141" s="46" t="s">
        <v>249</v>
      </c>
      <c r="L141" s="47">
        <v>2257.5</v>
      </c>
      <c r="M141" s="48">
        <v>2299.5</v>
      </c>
      <c r="N141" s="47">
        <v>3391.5</v>
      </c>
    </row>
    <row r="142" spans="1:14" x14ac:dyDescent="0.2">
      <c r="A142" s="39">
        <v>131</v>
      </c>
      <c r="B142" s="45" t="s">
        <v>401</v>
      </c>
      <c r="C142" s="20" t="s">
        <v>166</v>
      </c>
      <c r="D142" s="46" t="s">
        <v>402</v>
      </c>
      <c r="E142" s="43">
        <f t="shared" si="7"/>
        <v>1486.8</v>
      </c>
      <c r="F142" s="43">
        <f t="shared" si="8"/>
        <v>1505.7</v>
      </c>
      <c r="G142" s="43">
        <f t="shared" si="9"/>
        <v>2186.1</v>
      </c>
      <c r="H142" s="39">
        <v>131</v>
      </c>
      <c r="I142" s="45" t="s">
        <v>401</v>
      </c>
      <c r="J142" s="20" t="s">
        <v>166</v>
      </c>
      <c r="K142" s="46" t="s">
        <v>402</v>
      </c>
      <c r="L142" s="47">
        <v>2478</v>
      </c>
      <c r="M142" s="48">
        <v>2509.5</v>
      </c>
      <c r="N142" s="47">
        <v>3643.5</v>
      </c>
    </row>
    <row r="143" spans="1:14" x14ac:dyDescent="0.2">
      <c r="A143" s="39">
        <v>132</v>
      </c>
      <c r="B143" s="45" t="s">
        <v>403</v>
      </c>
      <c r="C143" s="20" t="s">
        <v>167</v>
      </c>
      <c r="D143" s="46" t="s">
        <v>402</v>
      </c>
      <c r="E143" s="43">
        <f t="shared" si="7"/>
        <v>1486.8</v>
      </c>
      <c r="F143" s="43">
        <f t="shared" si="8"/>
        <v>1505.7</v>
      </c>
      <c r="G143" s="43">
        <f t="shared" si="9"/>
        <v>2186.1</v>
      </c>
      <c r="H143" s="39">
        <v>132</v>
      </c>
      <c r="I143" s="45" t="s">
        <v>403</v>
      </c>
      <c r="J143" s="20" t="s">
        <v>167</v>
      </c>
      <c r="K143" s="46" t="s">
        <v>402</v>
      </c>
      <c r="L143" s="47">
        <v>2478</v>
      </c>
      <c r="M143" s="48">
        <v>2509.5</v>
      </c>
      <c r="N143" s="47">
        <v>3643.5</v>
      </c>
    </row>
    <row r="144" spans="1:14" x14ac:dyDescent="0.2">
      <c r="A144" s="39">
        <v>133</v>
      </c>
      <c r="B144" s="45" t="s">
        <v>404</v>
      </c>
      <c r="C144" s="20" t="s">
        <v>405</v>
      </c>
      <c r="D144" s="46" t="s">
        <v>249</v>
      </c>
      <c r="E144" s="43">
        <f t="shared" si="7"/>
        <v>1354.5</v>
      </c>
      <c r="F144" s="43">
        <f t="shared" si="8"/>
        <v>1379.7</v>
      </c>
      <c r="G144" s="43">
        <f t="shared" si="9"/>
        <v>2034.8999999999999</v>
      </c>
      <c r="H144" s="39">
        <v>133</v>
      </c>
      <c r="I144" s="45" t="s">
        <v>404</v>
      </c>
      <c r="J144" s="20" t="s">
        <v>405</v>
      </c>
      <c r="K144" s="46" t="s">
        <v>249</v>
      </c>
      <c r="L144" s="47">
        <v>2257.5</v>
      </c>
      <c r="M144" s="48">
        <v>2299.5</v>
      </c>
      <c r="N144" s="47">
        <v>3391.5</v>
      </c>
    </row>
    <row r="145" spans="1:14" x14ac:dyDescent="0.2">
      <c r="A145" s="39">
        <v>134</v>
      </c>
      <c r="B145" s="45" t="s">
        <v>406</v>
      </c>
      <c r="C145" s="20" t="s">
        <v>203</v>
      </c>
      <c r="D145" s="46" t="s">
        <v>273</v>
      </c>
      <c r="E145" s="43">
        <f t="shared" si="7"/>
        <v>1486.8</v>
      </c>
      <c r="F145" s="43">
        <f t="shared" si="8"/>
        <v>1505.7</v>
      </c>
      <c r="G145" s="43">
        <f t="shared" si="9"/>
        <v>2186.1</v>
      </c>
      <c r="H145" s="39">
        <v>134</v>
      </c>
      <c r="I145" s="45" t="s">
        <v>406</v>
      </c>
      <c r="J145" s="20" t="s">
        <v>203</v>
      </c>
      <c r="K145" s="46" t="s">
        <v>273</v>
      </c>
      <c r="L145" s="47">
        <v>2478</v>
      </c>
      <c r="M145" s="48">
        <v>2509.5</v>
      </c>
      <c r="N145" s="47">
        <v>3643.5</v>
      </c>
    </row>
    <row r="146" spans="1:14" x14ac:dyDescent="0.2">
      <c r="A146" s="39">
        <v>135</v>
      </c>
      <c r="B146" s="45" t="s">
        <v>406</v>
      </c>
      <c r="C146" s="20" t="s">
        <v>203</v>
      </c>
      <c r="D146" s="46" t="s">
        <v>253</v>
      </c>
      <c r="E146" s="43">
        <f t="shared" si="7"/>
        <v>1134</v>
      </c>
      <c r="F146" s="43">
        <f t="shared" si="8"/>
        <v>1152.8999999999999</v>
      </c>
      <c r="G146" s="43">
        <f t="shared" si="9"/>
        <v>1789.2</v>
      </c>
      <c r="H146" s="39">
        <v>135</v>
      </c>
      <c r="I146" s="45" t="s">
        <v>406</v>
      </c>
      <c r="J146" s="20" t="s">
        <v>203</v>
      </c>
      <c r="K146" s="46" t="s">
        <v>253</v>
      </c>
      <c r="L146" s="47">
        <v>1890</v>
      </c>
      <c r="M146" s="48">
        <v>1921.5</v>
      </c>
      <c r="N146" s="47">
        <v>2982</v>
      </c>
    </row>
    <row r="147" spans="1:14" x14ac:dyDescent="0.2">
      <c r="A147" s="39">
        <v>136</v>
      </c>
      <c r="B147" s="45" t="s">
        <v>407</v>
      </c>
      <c r="C147" s="20" t="s">
        <v>7</v>
      </c>
      <c r="D147" s="46" t="s">
        <v>273</v>
      </c>
      <c r="E147" s="43">
        <f t="shared" si="7"/>
        <v>1486.8</v>
      </c>
      <c r="F147" s="43">
        <f t="shared" si="8"/>
        <v>1505.7</v>
      </c>
      <c r="G147" s="43">
        <f t="shared" si="9"/>
        <v>2186.1</v>
      </c>
      <c r="H147" s="39">
        <v>136</v>
      </c>
      <c r="I147" s="45" t="s">
        <v>407</v>
      </c>
      <c r="J147" s="20" t="s">
        <v>7</v>
      </c>
      <c r="K147" s="46" t="s">
        <v>273</v>
      </c>
      <c r="L147" s="47">
        <v>2478</v>
      </c>
      <c r="M147" s="48">
        <v>2509.5</v>
      </c>
      <c r="N147" s="47">
        <v>3643.5</v>
      </c>
    </row>
    <row r="148" spans="1:14" x14ac:dyDescent="0.2">
      <c r="A148" s="39">
        <v>137</v>
      </c>
      <c r="B148" s="45" t="s">
        <v>407</v>
      </c>
      <c r="C148" s="20" t="s">
        <v>7</v>
      </c>
      <c r="D148" s="46" t="s">
        <v>253</v>
      </c>
      <c r="E148" s="43">
        <f t="shared" si="7"/>
        <v>1171.8</v>
      </c>
      <c r="F148" s="43">
        <f t="shared" si="8"/>
        <v>1184.3999999999999</v>
      </c>
      <c r="G148" s="43">
        <f t="shared" si="9"/>
        <v>1833.3</v>
      </c>
      <c r="H148" s="39">
        <v>137</v>
      </c>
      <c r="I148" s="45" t="s">
        <v>407</v>
      </c>
      <c r="J148" s="20" t="s">
        <v>7</v>
      </c>
      <c r="K148" s="46" t="s">
        <v>253</v>
      </c>
      <c r="L148" s="47">
        <v>1953</v>
      </c>
      <c r="M148" s="48">
        <v>1974</v>
      </c>
      <c r="N148" s="47">
        <v>3055.5</v>
      </c>
    </row>
    <row r="149" spans="1:14" x14ac:dyDescent="0.2">
      <c r="A149" s="39">
        <v>138</v>
      </c>
      <c r="B149" s="45" t="s">
        <v>408</v>
      </c>
      <c r="C149" s="20" t="s">
        <v>148</v>
      </c>
      <c r="D149" s="46" t="s">
        <v>249</v>
      </c>
      <c r="E149" s="43">
        <f t="shared" si="7"/>
        <v>1215.8999999999999</v>
      </c>
      <c r="F149" s="43">
        <f t="shared" si="8"/>
        <v>1228.5</v>
      </c>
      <c r="G149" s="43">
        <f t="shared" si="9"/>
        <v>1877.3999999999999</v>
      </c>
      <c r="H149" s="39">
        <v>138</v>
      </c>
      <c r="I149" s="45" t="s">
        <v>408</v>
      </c>
      <c r="J149" s="20" t="s">
        <v>148</v>
      </c>
      <c r="K149" s="46" t="s">
        <v>249</v>
      </c>
      <c r="L149" s="47">
        <v>2026.5</v>
      </c>
      <c r="M149" s="48">
        <v>2047.5</v>
      </c>
      <c r="N149" s="47">
        <v>3129</v>
      </c>
    </row>
    <row r="150" spans="1:14" x14ac:dyDescent="0.2">
      <c r="A150" s="39">
        <v>139</v>
      </c>
      <c r="B150" s="45" t="s">
        <v>409</v>
      </c>
      <c r="C150" s="20" t="s">
        <v>145</v>
      </c>
      <c r="D150" s="46" t="s">
        <v>249</v>
      </c>
      <c r="E150" s="43">
        <f t="shared" si="7"/>
        <v>1593.8999999999999</v>
      </c>
      <c r="F150" s="43">
        <f t="shared" si="8"/>
        <v>1619.1</v>
      </c>
      <c r="G150" s="43">
        <f t="shared" si="9"/>
        <v>2305.7999999999997</v>
      </c>
      <c r="H150" s="39">
        <v>139</v>
      </c>
      <c r="I150" s="45" t="s">
        <v>409</v>
      </c>
      <c r="J150" s="20" t="s">
        <v>145</v>
      </c>
      <c r="K150" s="46" t="s">
        <v>249</v>
      </c>
      <c r="L150" s="47">
        <v>2656.5</v>
      </c>
      <c r="M150" s="48">
        <v>2698.5</v>
      </c>
      <c r="N150" s="47">
        <v>3843</v>
      </c>
    </row>
    <row r="151" spans="1:14" x14ac:dyDescent="0.2">
      <c r="A151" s="39">
        <v>140</v>
      </c>
      <c r="B151" s="45" t="s">
        <v>410</v>
      </c>
      <c r="C151" s="20" t="s">
        <v>151</v>
      </c>
      <c r="D151" s="46" t="s">
        <v>249</v>
      </c>
      <c r="E151" s="43">
        <f t="shared" si="7"/>
        <v>1171.8</v>
      </c>
      <c r="F151" s="43">
        <f t="shared" si="8"/>
        <v>1184.3999999999999</v>
      </c>
      <c r="G151" s="43">
        <f t="shared" si="9"/>
        <v>1833.3</v>
      </c>
      <c r="H151" s="39">
        <v>140</v>
      </c>
      <c r="I151" s="45" t="s">
        <v>410</v>
      </c>
      <c r="J151" s="20" t="s">
        <v>151</v>
      </c>
      <c r="K151" s="46" t="s">
        <v>249</v>
      </c>
      <c r="L151" s="47">
        <v>1953</v>
      </c>
      <c r="M151" s="48">
        <v>1974</v>
      </c>
      <c r="N151" s="47">
        <v>3055.5</v>
      </c>
    </row>
    <row r="152" spans="1:14" x14ac:dyDescent="0.2">
      <c r="A152" s="39">
        <v>141</v>
      </c>
      <c r="B152" s="45" t="s">
        <v>411</v>
      </c>
      <c r="C152" s="20" t="s">
        <v>199</v>
      </c>
      <c r="D152" s="46" t="s">
        <v>297</v>
      </c>
      <c r="E152" s="43">
        <f t="shared" si="7"/>
        <v>1946.6999999999998</v>
      </c>
      <c r="F152" s="43">
        <f t="shared" si="8"/>
        <v>1971.8999999999999</v>
      </c>
      <c r="G152" s="43">
        <f t="shared" si="9"/>
        <v>2715.2999999999997</v>
      </c>
      <c r="H152" s="39">
        <v>141</v>
      </c>
      <c r="I152" s="45" t="s">
        <v>411</v>
      </c>
      <c r="J152" s="20" t="s">
        <v>199</v>
      </c>
      <c r="K152" s="46" t="s">
        <v>297</v>
      </c>
      <c r="L152" s="47">
        <v>3244.5</v>
      </c>
      <c r="M152" s="48">
        <v>3286.5</v>
      </c>
      <c r="N152" s="47">
        <v>4525.5</v>
      </c>
    </row>
    <row r="153" spans="1:14" ht="15" thickBot="1" x14ac:dyDescent="0.25">
      <c r="A153" s="29"/>
      <c r="B153" s="30"/>
      <c r="C153" s="31"/>
      <c r="D153" s="32"/>
      <c r="E153" s="33"/>
      <c r="F153" s="34"/>
      <c r="G153" s="33"/>
      <c r="H153" s="29"/>
      <c r="I153" s="30"/>
      <c r="J153" s="31"/>
      <c r="K153" s="32"/>
      <c r="L153" s="33"/>
      <c r="M153" s="34"/>
      <c r="N153" s="33"/>
    </row>
    <row r="154" spans="1:14" x14ac:dyDescent="0.2">
      <c r="A154" s="92" t="s">
        <v>422</v>
      </c>
      <c r="B154" s="93"/>
      <c r="C154" s="94"/>
      <c r="D154" s="41"/>
      <c r="E154" s="49"/>
      <c r="F154" s="49"/>
      <c r="G154" s="49"/>
      <c r="H154" s="41" t="s">
        <v>412</v>
      </c>
      <c r="I154" s="41"/>
      <c r="J154" s="41"/>
      <c r="K154" s="41"/>
      <c r="L154" s="49"/>
      <c r="M154" s="49"/>
      <c r="N154" s="49"/>
    </row>
    <row r="155" spans="1:14" x14ac:dyDescent="0.2">
      <c r="A155" s="20"/>
      <c r="B155" s="20"/>
      <c r="C155" s="20"/>
      <c r="D155" s="20"/>
      <c r="E155" s="50"/>
      <c r="F155" s="50"/>
      <c r="G155" s="50"/>
      <c r="H155" s="20"/>
      <c r="I155" s="20"/>
      <c r="J155" s="20"/>
      <c r="K155" s="20"/>
      <c r="L155" s="50"/>
      <c r="M155" s="50"/>
      <c r="N155" s="50"/>
    </row>
    <row r="156" spans="1:14" x14ac:dyDescent="0.2">
      <c r="A156" s="20"/>
      <c r="B156" s="20" t="s">
        <v>0</v>
      </c>
      <c r="C156" s="20" t="s">
        <v>242</v>
      </c>
      <c r="D156" s="20"/>
      <c r="E156" s="50"/>
      <c r="F156" s="50"/>
      <c r="G156" s="50"/>
      <c r="H156" s="20"/>
      <c r="I156" s="20" t="s">
        <v>0</v>
      </c>
      <c r="J156" s="20" t="s">
        <v>242</v>
      </c>
      <c r="K156" s="20"/>
      <c r="L156" s="50"/>
      <c r="M156" s="50"/>
      <c r="N156" s="50"/>
    </row>
    <row r="157" spans="1:14" x14ac:dyDescent="0.2">
      <c r="A157" s="20"/>
      <c r="B157" s="20"/>
      <c r="C157" s="20"/>
      <c r="D157" s="20"/>
      <c r="E157" s="50" t="s">
        <v>244</v>
      </c>
      <c r="F157" s="50"/>
      <c r="G157" s="50"/>
      <c r="H157" s="20"/>
      <c r="I157" s="20"/>
      <c r="J157" s="20"/>
      <c r="K157" s="20"/>
      <c r="L157" s="50" t="s">
        <v>244</v>
      </c>
      <c r="M157" s="50"/>
      <c r="N157" s="50"/>
    </row>
    <row r="158" spans="1:14" x14ac:dyDescent="0.2">
      <c r="A158" s="20"/>
      <c r="B158" s="20"/>
      <c r="C158" s="20"/>
      <c r="D158" s="20"/>
      <c r="E158" s="50" t="s">
        <v>245</v>
      </c>
      <c r="F158" s="50"/>
      <c r="G158" s="50"/>
      <c r="H158" s="20"/>
      <c r="I158" s="20"/>
      <c r="J158" s="20"/>
      <c r="K158" s="20"/>
      <c r="L158" s="50" t="s">
        <v>245</v>
      </c>
      <c r="M158" s="50"/>
      <c r="N158" s="50"/>
    </row>
    <row r="159" spans="1:14" x14ac:dyDescent="0.2">
      <c r="A159" s="20">
        <v>1</v>
      </c>
      <c r="B159" s="20" t="s">
        <v>413</v>
      </c>
      <c r="C159" s="20" t="s">
        <v>414</v>
      </c>
      <c r="D159" s="20"/>
      <c r="E159" s="50">
        <v>350</v>
      </c>
      <c r="F159" s="50"/>
      <c r="G159" s="50"/>
      <c r="H159" s="20">
        <v>1</v>
      </c>
      <c r="I159" s="20" t="s">
        <v>413</v>
      </c>
      <c r="J159" s="20" t="s">
        <v>414</v>
      </c>
      <c r="K159" s="20">
        <v>400</v>
      </c>
      <c r="L159" s="50">
        <v>400</v>
      </c>
      <c r="M159" s="50"/>
      <c r="N159" s="50"/>
    </row>
    <row r="160" spans="1:14" x14ac:dyDescent="0.2">
      <c r="A160" s="20">
        <v>2</v>
      </c>
      <c r="B160" s="20" t="s">
        <v>415</v>
      </c>
      <c r="C160" s="20" t="s">
        <v>416</v>
      </c>
      <c r="D160" s="20"/>
      <c r="E160" s="50">
        <v>350</v>
      </c>
      <c r="F160" s="50"/>
      <c r="G160" s="50"/>
      <c r="H160" s="20">
        <v>2</v>
      </c>
      <c r="I160" s="20" t="s">
        <v>415</v>
      </c>
      <c r="J160" s="20" t="s">
        <v>416</v>
      </c>
      <c r="K160" s="20">
        <v>400</v>
      </c>
      <c r="L160" s="50">
        <v>400</v>
      </c>
      <c r="M160" s="50"/>
      <c r="N160" s="50"/>
    </row>
    <row r="161" spans="1:14" x14ac:dyDescent="0.2">
      <c r="A161" s="20">
        <v>3</v>
      </c>
      <c r="B161" s="20" t="s">
        <v>417</v>
      </c>
      <c r="C161" s="20" t="s">
        <v>418</v>
      </c>
      <c r="D161" s="20"/>
      <c r="E161" s="50">
        <v>350</v>
      </c>
      <c r="F161" s="50"/>
      <c r="G161" s="50"/>
      <c r="H161" s="20">
        <v>3</v>
      </c>
      <c r="I161" s="20" t="s">
        <v>417</v>
      </c>
      <c r="J161" s="20" t="s">
        <v>418</v>
      </c>
      <c r="K161" s="20">
        <v>400</v>
      </c>
      <c r="L161" s="50">
        <v>400</v>
      </c>
      <c r="M161" s="50"/>
      <c r="N161" s="50"/>
    </row>
  </sheetData>
  <mergeCells count="9">
    <mergeCell ref="Q8:Q10"/>
    <mergeCell ref="Q11:Q13"/>
    <mergeCell ref="Q14:Q16"/>
    <mergeCell ref="Q6:T6"/>
    <mergeCell ref="B5:F5"/>
    <mergeCell ref="B6:F6"/>
    <mergeCell ref="B11:G11"/>
    <mergeCell ref="I5:M5"/>
    <mergeCell ref="A154:C154"/>
  </mergeCells>
  <hyperlinks>
    <hyperlink ref="C1" r:id="rId1" display="tel:+74991130699" xr:uid="{7CED29B9-58E1-4953-A408-098982A123FE}"/>
    <hyperlink ref="C3" r:id="rId2" display="mailto:" xr:uid="{A95D3E2A-1277-495E-AD40-F8492B2123CD}"/>
  </hyperlinks>
  <pageMargins left="0.70866141732283472" right="0.70866141732283472" top="0.74803149606299213" bottom="0.74803149606299213" header="0.31496062992125984" footer="0.31496062992125984"/>
  <pageSetup paperSize="9" pageOrder="overThenDown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61"/>
  <sheetViews>
    <sheetView zoomScaleNormal="100" workbookViewId="0">
      <selection activeCell="F1" sqref="F1"/>
    </sheetView>
  </sheetViews>
  <sheetFormatPr defaultColWidth="9.140625" defaultRowHeight="14.25" x14ac:dyDescent="0.2"/>
  <cols>
    <col min="1" max="1" width="5.140625" style="13" customWidth="1"/>
    <col min="2" max="2" width="12.5703125" style="13" customWidth="1"/>
    <col min="3" max="3" width="34.140625" style="13" customWidth="1"/>
    <col min="4" max="4" width="7.28515625" style="13" customWidth="1"/>
    <col min="5" max="7" width="10.5703125" style="13" customWidth="1"/>
    <col min="8" max="16384" width="9.140625" style="13"/>
  </cols>
  <sheetData>
    <row r="1" spans="1:9" ht="20.25" x14ac:dyDescent="0.3">
      <c r="A1" s="83"/>
      <c r="B1" s="83"/>
      <c r="C1" s="84" t="s">
        <v>427</v>
      </c>
      <c r="D1" s="83"/>
      <c r="E1" s="83"/>
      <c r="F1" s="83"/>
      <c r="G1" s="83"/>
      <c r="H1" s="83"/>
      <c r="I1" s="83"/>
    </row>
    <row r="2" spans="1:9" ht="15.75" x14ac:dyDescent="0.25">
      <c r="C2" s="1" t="s">
        <v>428</v>
      </c>
      <c r="D2" s="51"/>
      <c r="G2" s="82"/>
    </row>
    <row r="3" spans="1:9" ht="15" x14ac:dyDescent="0.25">
      <c r="B3" s="53"/>
      <c r="C3" s="84" t="s">
        <v>429</v>
      </c>
      <c r="D3" s="54"/>
      <c r="G3" s="53"/>
      <c r="H3" s="53"/>
      <c r="I3" s="53"/>
    </row>
    <row r="4" spans="1:9" ht="15" thickBot="1" x14ac:dyDescent="0.25">
      <c r="D4" s="51"/>
      <c r="H4" s="53"/>
      <c r="I4" s="53"/>
    </row>
    <row r="5" spans="1:9" ht="31.5" customHeight="1" thickBot="1" x14ac:dyDescent="0.25">
      <c r="B5" s="85" t="s">
        <v>419</v>
      </c>
      <c r="C5" s="86"/>
      <c r="D5" s="86"/>
      <c r="E5" s="86"/>
      <c r="F5" s="87"/>
    </row>
    <row r="6" spans="1:9" ht="31.5" customHeight="1" x14ac:dyDescent="0.2">
      <c r="B6" s="99" t="s">
        <v>420</v>
      </c>
      <c r="C6" s="100"/>
      <c r="D6" s="100"/>
      <c r="E6" s="100"/>
      <c r="F6" s="100"/>
    </row>
    <row r="7" spans="1:9" ht="15" thickBot="1" x14ac:dyDescent="0.25"/>
    <row r="8" spans="1:9" ht="15" thickBot="1" x14ac:dyDescent="0.25">
      <c r="A8" s="14"/>
      <c r="B8" s="15" t="s">
        <v>0</v>
      </c>
      <c r="C8" s="16" t="s">
        <v>242</v>
      </c>
      <c r="D8" s="17" t="s">
        <v>243</v>
      </c>
      <c r="E8" s="18">
        <v>10</v>
      </c>
      <c r="F8" s="19">
        <v>16</v>
      </c>
      <c r="G8" s="18">
        <v>25</v>
      </c>
    </row>
    <row r="9" spans="1:9" x14ac:dyDescent="0.2">
      <c r="A9" s="23"/>
      <c r="B9" s="24"/>
      <c r="C9" s="25"/>
      <c r="D9" s="26"/>
      <c r="E9" s="27" t="s">
        <v>244</v>
      </c>
      <c r="F9" s="28" t="s">
        <v>244</v>
      </c>
      <c r="G9" s="27" t="s">
        <v>244</v>
      </c>
    </row>
    <row r="10" spans="1:9" ht="15" thickBot="1" x14ac:dyDescent="0.25">
      <c r="A10" s="29"/>
      <c r="B10" s="30"/>
      <c r="C10" s="31"/>
      <c r="D10" s="32"/>
      <c r="E10" s="33" t="s">
        <v>245</v>
      </c>
      <c r="F10" s="34" t="s">
        <v>245</v>
      </c>
      <c r="G10" s="33" t="s">
        <v>245</v>
      </c>
    </row>
    <row r="11" spans="1:9" ht="15" thickBot="1" x14ac:dyDescent="0.25">
      <c r="A11" s="35"/>
      <c r="B11" s="89" t="s">
        <v>246</v>
      </c>
      <c r="C11" s="90"/>
      <c r="D11" s="90"/>
      <c r="E11" s="90"/>
      <c r="F11" s="90"/>
      <c r="G11" s="91"/>
    </row>
    <row r="12" spans="1:9" x14ac:dyDescent="0.2">
      <c r="A12" s="39">
        <v>1</v>
      </c>
      <c r="B12" s="40" t="s">
        <v>247</v>
      </c>
      <c r="C12" s="41" t="s">
        <v>248</v>
      </c>
      <c r="D12" s="42" t="s">
        <v>249</v>
      </c>
      <c r="E12" s="43">
        <v>1953</v>
      </c>
      <c r="F12" s="44">
        <v>1974</v>
      </c>
      <c r="G12" s="43">
        <v>3055.5</v>
      </c>
    </row>
    <row r="13" spans="1:9" x14ac:dyDescent="0.2">
      <c r="A13" s="39">
        <v>2</v>
      </c>
      <c r="B13" s="45" t="s">
        <v>250</v>
      </c>
      <c r="C13" s="20" t="s">
        <v>116</v>
      </c>
      <c r="D13" s="46" t="s">
        <v>249</v>
      </c>
      <c r="E13" s="47">
        <v>1890</v>
      </c>
      <c r="F13" s="48">
        <v>1921.5</v>
      </c>
      <c r="G13" s="47">
        <v>2982</v>
      </c>
    </row>
    <row r="14" spans="1:9" x14ac:dyDescent="0.2">
      <c r="A14" s="39">
        <v>3</v>
      </c>
      <c r="B14" s="45" t="s">
        <v>251</v>
      </c>
      <c r="C14" s="20" t="s">
        <v>146</v>
      </c>
      <c r="D14" s="46" t="s">
        <v>249</v>
      </c>
      <c r="E14" s="47">
        <v>2257.5</v>
      </c>
      <c r="F14" s="48">
        <v>2299.5</v>
      </c>
      <c r="G14" s="47">
        <v>3391.5</v>
      </c>
    </row>
    <row r="15" spans="1:9" x14ac:dyDescent="0.2">
      <c r="A15" s="39">
        <v>4</v>
      </c>
      <c r="B15" s="45" t="s">
        <v>252</v>
      </c>
      <c r="C15" s="20" t="s">
        <v>165</v>
      </c>
      <c r="D15" s="46" t="s">
        <v>253</v>
      </c>
      <c r="E15" s="47">
        <v>2257.5</v>
      </c>
      <c r="F15" s="48">
        <v>2299.5</v>
      </c>
      <c r="G15" s="47">
        <v>3391.5</v>
      </c>
    </row>
    <row r="16" spans="1:9" x14ac:dyDescent="0.2">
      <c r="A16" s="39">
        <v>5</v>
      </c>
      <c r="B16" s="45" t="s">
        <v>254</v>
      </c>
      <c r="C16" s="20" t="s">
        <v>164</v>
      </c>
      <c r="D16" s="46" t="s">
        <v>253</v>
      </c>
      <c r="E16" s="47">
        <v>2257.5</v>
      </c>
      <c r="F16" s="48">
        <v>2299.5</v>
      </c>
      <c r="G16" s="47">
        <v>3391.5</v>
      </c>
    </row>
    <row r="17" spans="1:7" x14ac:dyDescent="0.2">
      <c r="A17" s="39">
        <v>6</v>
      </c>
      <c r="B17" s="45" t="s">
        <v>255</v>
      </c>
      <c r="C17" s="20" t="s">
        <v>123</v>
      </c>
      <c r="D17" s="46" t="s">
        <v>249</v>
      </c>
      <c r="E17" s="47">
        <v>2100</v>
      </c>
      <c r="F17" s="48">
        <v>2142</v>
      </c>
      <c r="G17" s="47">
        <v>3213</v>
      </c>
    </row>
    <row r="18" spans="1:7" x14ac:dyDescent="0.2">
      <c r="A18" s="39">
        <v>7</v>
      </c>
      <c r="B18" s="45" t="s">
        <v>256</v>
      </c>
      <c r="C18" s="20" t="s">
        <v>125</v>
      </c>
      <c r="D18" s="46" t="s">
        <v>257</v>
      </c>
      <c r="E18" s="47">
        <v>2257.5</v>
      </c>
      <c r="F18" s="48">
        <v>2299.5</v>
      </c>
      <c r="G18" s="47">
        <v>3391.5</v>
      </c>
    </row>
    <row r="19" spans="1:7" x14ac:dyDescent="0.2">
      <c r="A19" s="39">
        <v>8</v>
      </c>
      <c r="B19" s="45" t="s">
        <v>258</v>
      </c>
      <c r="C19" s="20" t="s">
        <v>201</v>
      </c>
      <c r="D19" s="46" t="s">
        <v>249</v>
      </c>
      <c r="E19" s="47">
        <v>2026.5</v>
      </c>
      <c r="F19" s="48">
        <v>2047.5</v>
      </c>
      <c r="G19" s="47">
        <v>3129</v>
      </c>
    </row>
    <row r="20" spans="1:7" x14ac:dyDescent="0.2">
      <c r="A20" s="39">
        <v>9</v>
      </c>
      <c r="B20" s="45" t="s">
        <v>259</v>
      </c>
      <c r="C20" s="20" t="s">
        <v>4</v>
      </c>
      <c r="D20" s="46" t="s">
        <v>249</v>
      </c>
      <c r="E20" s="47">
        <v>1890</v>
      </c>
      <c r="F20" s="48">
        <v>1921.5</v>
      </c>
      <c r="G20" s="47">
        <v>2982</v>
      </c>
    </row>
    <row r="21" spans="1:7" x14ac:dyDescent="0.2">
      <c r="A21" s="39">
        <v>10</v>
      </c>
      <c r="B21" s="45" t="s">
        <v>260</v>
      </c>
      <c r="C21" s="20" t="s">
        <v>154</v>
      </c>
      <c r="D21" s="46" t="s">
        <v>249</v>
      </c>
      <c r="E21" s="47">
        <v>1890</v>
      </c>
      <c r="F21" s="48">
        <v>1921.5</v>
      </c>
      <c r="G21" s="47">
        <v>2982</v>
      </c>
    </row>
    <row r="22" spans="1:7" x14ac:dyDescent="0.2">
      <c r="A22" s="39">
        <v>11</v>
      </c>
      <c r="B22" s="45" t="s">
        <v>261</v>
      </c>
      <c r="C22" s="20" t="s">
        <v>156</v>
      </c>
      <c r="D22" s="46" t="s">
        <v>249</v>
      </c>
      <c r="E22" s="47">
        <v>2100</v>
      </c>
      <c r="F22" s="48">
        <v>2142</v>
      </c>
      <c r="G22" s="47">
        <v>3213</v>
      </c>
    </row>
    <row r="23" spans="1:7" x14ac:dyDescent="0.2">
      <c r="A23" s="39">
        <v>12</v>
      </c>
      <c r="B23" s="45" t="s">
        <v>262</v>
      </c>
      <c r="C23" s="20" t="s">
        <v>263</v>
      </c>
      <c r="D23" s="46" t="s">
        <v>253</v>
      </c>
      <c r="E23" s="47">
        <v>1659</v>
      </c>
      <c r="F23" s="48">
        <v>1690.5</v>
      </c>
      <c r="G23" s="47">
        <v>2698.5</v>
      </c>
    </row>
    <row r="24" spans="1:7" x14ac:dyDescent="0.2">
      <c r="A24" s="39">
        <v>13</v>
      </c>
      <c r="B24" s="45" t="s">
        <v>262</v>
      </c>
      <c r="C24" s="20" t="s">
        <v>264</v>
      </c>
      <c r="D24" s="46" t="s">
        <v>265</v>
      </c>
      <c r="E24" s="47" t="s">
        <v>266</v>
      </c>
      <c r="F24" s="48">
        <v>1921.5</v>
      </c>
      <c r="G24" s="47" t="s">
        <v>266</v>
      </c>
    </row>
    <row r="25" spans="1:7" x14ac:dyDescent="0.2">
      <c r="A25" s="39">
        <v>14</v>
      </c>
      <c r="B25" s="45" t="s">
        <v>267</v>
      </c>
      <c r="C25" s="20" t="s">
        <v>268</v>
      </c>
      <c r="D25" s="46" t="s">
        <v>253</v>
      </c>
      <c r="E25" s="47">
        <v>1743</v>
      </c>
      <c r="F25" s="48">
        <v>1764</v>
      </c>
      <c r="G25" s="47">
        <v>2782.5</v>
      </c>
    </row>
    <row r="26" spans="1:7" x14ac:dyDescent="0.2">
      <c r="A26" s="39">
        <v>15</v>
      </c>
      <c r="B26" s="45" t="s">
        <v>267</v>
      </c>
      <c r="C26" s="20" t="s">
        <v>269</v>
      </c>
      <c r="D26" s="46" t="s">
        <v>265</v>
      </c>
      <c r="E26" s="47" t="s">
        <v>266</v>
      </c>
      <c r="F26" s="48">
        <v>1995</v>
      </c>
      <c r="G26" s="47" t="s">
        <v>266</v>
      </c>
    </row>
    <row r="27" spans="1:7" x14ac:dyDescent="0.2">
      <c r="A27" s="39">
        <v>16</v>
      </c>
      <c r="B27" s="45" t="s">
        <v>270</v>
      </c>
      <c r="C27" s="20" t="s">
        <v>271</v>
      </c>
      <c r="D27" s="46" t="s">
        <v>272</v>
      </c>
      <c r="E27" s="47">
        <v>3244.5</v>
      </c>
      <c r="F27" s="48">
        <v>3286.5</v>
      </c>
      <c r="G27" s="47">
        <v>4525.5</v>
      </c>
    </row>
    <row r="28" spans="1:7" x14ac:dyDescent="0.2">
      <c r="A28" s="39">
        <v>17</v>
      </c>
      <c r="B28" s="45" t="s">
        <v>270</v>
      </c>
      <c r="C28" s="20" t="s">
        <v>271</v>
      </c>
      <c r="D28" s="46" t="s">
        <v>273</v>
      </c>
      <c r="E28" s="47">
        <v>2478</v>
      </c>
      <c r="F28" s="48">
        <v>2509.5</v>
      </c>
      <c r="G28" s="47">
        <v>3643.5</v>
      </c>
    </row>
    <row r="29" spans="1:7" x14ac:dyDescent="0.2">
      <c r="A29" s="39">
        <v>18</v>
      </c>
      <c r="B29" s="45" t="s">
        <v>270</v>
      </c>
      <c r="C29" s="20" t="s">
        <v>271</v>
      </c>
      <c r="D29" s="46" t="s">
        <v>249</v>
      </c>
      <c r="E29" s="47">
        <v>2026.5</v>
      </c>
      <c r="F29" s="48">
        <v>2047.5</v>
      </c>
      <c r="G29" s="47">
        <v>3129</v>
      </c>
    </row>
    <row r="30" spans="1:7" x14ac:dyDescent="0.2">
      <c r="A30" s="39">
        <v>19</v>
      </c>
      <c r="B30" s="45" t="s">
        <v>274</v>
      </c>
      <c r="C30" s="20" t="s">
        <v>207</v>
      </c>
      <c r="D30" s="46" t="s">
        <v>249</v>
      </c>
      <c r="E30" s="47">
        <v>1953</v>
      </c>
      <c r="F30" s="48">
        <v>1974</v>
      </c>
      <c r="G30" s="47">
        <v>3055.5</v>
      </c>
    </row>
    <row r="31" spans="1:7" x14ac:dyDescent="0.2">
      <c r="A31" s="39">
        <v>20</v>
      </c>
      <c r="B31" s="45" t="s">
        <v>275</v>
      </c>
      <c r="C31" s="20" t="s">
        <v>98</v>
      </c>
      <c r="D31" s="46" t="s">
        <v>249</v>
      </c>
      <c r="E31" s="47">
        <v>2478</v>
      </c>
      <c r="F31" s="48">
        <v>2509.5</v>
      </c>
      <c r="G31" s="47">
        <v>3643.5</v>
      </c>
    </row>
    <row r="32" spans="1:7" x14ac:dyDescent="0.2">
      <c r="A32" s="39">
        <v>21</v>
      </c>
      <c r="B32" s="45" t="s">
        <v>276</v>
      </c>
      <c r="C32" s="20" t="s">
        <v>99</v>
      </c>
      <c r="D32" s="46" t="s">
        <v>249</v>
      </c>
      <c r="E32" s="47">
        <v>2478</v>
      </c>
      <c r="F32" s="48">
        <v>2509.5</v>
      </c>
      <c r="G32" s="47">
        <v>3643.5</v>
      </c>
    </row>
    <row r="33" spans="1:7" x14ac:dyDescent="0.2">
      <c r="A33" s="39">
        <v>22</v>
      </c>
      <c r="B33" s="45" t="s">
        <v>277</v>
      </c>
      <c r="C33" s="20" t="s">
        <v>202</v>
      </c>
      <c r="D33" s="46" t="s">
        <v>278</v>
      </c>
      <c r="E33" s="47">
        <v>1953</v>
      </c>
      <c r="F33" s="48">
        <v>1974</v>
      </c>
      <c r="G33" s="47">
        <v>3055.5</v>
      </c>
    </row>
    <row r="34" spans="1:7" x14ac:dyDescent="0.2">
      <c r="A34" s="39">
        <v>23</v>
      </c>
      <c r="B34" s="45" t="s">
        <v>279</v>
      </c>
      <c r="C34" s="20" t="s">
        <v>106</v>
      </c>
      <c r="D34" s="46" t="s">
        <v>278</v>
      </c>
      <c r="E34" s="47">
        <v>1953</v>
      </c>
      <c r="F34" s="48">
        <v>1974</v>
      </c>
      <c r="G34" s="47">
        <v>3055.5</v>
      </c>
    </row>
    <row r="35" spans="1:7" x14ac:dyDescent="0.2">
      <c r="A35" s="39">
        <v>24</v>
      </c>
      <c r="B35" s="45" t="s">
        <v>280</v>
      </c>
      <c r="C35" s="20" t="s">
        <v>118</v>
      </c>
      <c r="D35" s="46" t="s">
        <v>249</v>
      </c>
      <c r="E35" s="47">
        <v>2478</v>
      </c>
      <c r="F35" s="48">
        <v>2509.5</v>
      </c>
      <c r="G35" s="47">
        <v>3643.5</v>
      </c>
    </row>
    <row r="36" spans="1:7" x14ac:dyDescent="0.2">
      <c r="A36" s="39">
        <v>25</v>
      </c>
      <c r="B36" s="45" t="s">
        <v>281</v>
      </c>
      <c r="C36" s="20" t="s">
        <v>158</v>
      </c>
      <c r="D36" s="46" t="s">
        <v>249</v>
      </c>
      <c r="E36" s="47">
        <v>1890</v>
      </c>
      <c r="F36" s="48">
        <v>1921.5</v>
      </c>
      <c r="G36" s="47">
        <v>2982</v>
      </c>
    </row>
    <row r="37" spans="1:7" x14ac:dyDescent="0.2">
      <c r="A37" s="39">
        <v>26</v>
      </c>
      <c r="B37" s="45" t="s">
        <v>282</v>
      </c>
      <c r="C37" s="20" t="s">
        <v>2</v>
      </c>
      <c r="D37" s="46" t="s">
        <v>283</v>
      </c>
      <c r="E37" s="47">
        <v>2257.5</v>
      </c>
      <c r="F37" s="48">
        <v>2299.5</v>
      </c>
      <c r="G37" s="47">
        <v>3391.5</v>
      </c>
    </row>
    <row r="38" spans="1:7" x14ac:dyDescent="0.2">
      <c r="A38" s="39">
        <v>27</v>
      </c>
      <c r="B38" s="45" t="s">
        <v>284</v>
      </c>
      <c r="C38" s="20" t="s">
        <v>107</v>
      </c>
      <c r="D38" s="46" t="s">
        <v>249</v>
      </c>
      <c r="E38" s="47">
        <v>1953</v>
      </c>
      <c r="F38" s="48">
        <v>1974</v>
      </c>
      <c r="G38" s="47">
        <v>3055.5</v>
      </c>
    </row>
    <row r="39" spans="1:7" x14ac:dyDescent="0.2">
      <c r="A39" s="39">
        <v>28</v>
      </c>
      <c r="B39" s="45" t="s">
        <v>285</v>
      </c>
      <c r="C39" s="20" t="s">
        <v>108</v>
      </c>
      <c r="D39" s="46" t="s">
        <v>257</v>
      </c>
      <c r="E39" s="47">
        <v>2100</v>
      </c>
      <c r="F39" s="48">
        <v>2142</v>
      </c>
      <c r="G39" s="47">
        <v>3213</v>
      </c>
    </row>
    <row r="40" spans="1:7" x14ac:dyDescent="0.2">
      <c r="A40" s="39">
        <v>29</v>
      </c>
      <c r="B40" s="45" t="s">
        <v>286</v>
      </c>
      <c r="C40" s="20" t="s">
        <v>114</v>
      </c>
      <c r="D40" s="46" t="s">
        <v>287</v>
      </c>
      <c r="E40" s="47">
        <v>2100</v>
      </c>
      <c r="F40" s="48">
        <v>2142</v>
      </c>
      <c r="G40" s="47">
        <v>3213</v>
      </c>
    </row>
    <row r="41" spans="1:7" x14ac:dyDescent="0.2">
      <c r="A41" s="39">
        <v>30</v>
      </c>
      <c r="B41" s="45" t="s">
        <v>288</v>
      </c>
      <c r="C41" s="20" t="s">
        <v>6</v>
      </c>
      <c r="D41" s="46" t="s">
        <v>249</v>
      </c>
      <c r="E41" s="47">
        <v>2257.5</v>
      </c>
      <c r="F41" s="48">
        <v>2299.5</v>
      </c>
      <c r="G41" s="47">
        <v>3391.5</v>
      </c>
    </row>
    <row r="42" spans="1:7" x14ac:dyDescent="0.2">
      <c r="A42" s="39">
        <v>31</v>
      </c>
      <c r="B42" s="45" t="s">
        <v>289</v>
      </c>
      <c r="C42" s="20" t="s">
        <v>191</v>
      </c>
      <c r="D42" s="46" t="s">
        <v>249</v>
      </c>
      <c r="E42" s="47">
        <v>2257.5</v>
      </c>
      <c r="F42" s="48">
        <v>2299.5</v>
      </c>
      <c r="G42" s="47">
        <v>3391.5</v>
      </c>
    </row>
    <row r="43" spans="1:7" x14ac:dyDescent="0.2">
      <c r="A43" s="39">
        <v>32</v>
      </c>
      <c r="B43" s="45" t="s">
        <v>290</v>
      </c>
      <c r="C43" s="20" t="s">
        <v>155</v>
      </c>
      <c r="D43" s="46" t="s">
        <v>249</v>
      </c>
      <c r="E43" s="47">
        <v>1953</v>
      </c>
      <c r="F43" s="48">
        <v>1974</v>
      </c>
      <c r="G43" s="47">
        <v>3055.5</v>
      </c>
    </row>
    <row r="44" spans="1:7" x14ac:dyDescent="0.2">
      <c r="A44" s="39">
        <v>33</v>
      </c>
      <c r="B44" s="45" t="s">
        <v>291</v>
      </c>
      <c r="C44" s="20" t="s">
        <v>173</v>
      </c>
      <c r="D44" s="46" t="s">
        <v>287</v>
      </c>
      <c r="E44" s="47">
        <v>2478</v>
      </c>
      <c r="F44" s="48">
        <v>2509.5</v>
      </c>
      <c r="G44" s="47">
        <v>3643.5</v>
      </c>
    </row>
    <row r="45" spans="1:7" x14ac:dyDescent="0.2">
      <c r="A45" s="39">
        <v>34</v>
      </c>
      <c r="B45" s="45" t="s">
        <v>292</v>
      </c>
      <c r="C45" s="20" t="s">
        <v>100</v>
      </c>
      <c r="D45" s="46" t="s">
        <v>283</v>
      </c>
      <c r="E45" s="47">
        <v>2100</v>
      </c>
      <c r="F45" s="48">
        <v>2142</v>
      </c>
      <c r="G45" s="47">
        <v>3213</v>
      </c>
    </row>
    <row r="46" spans="1:7" x14ac:dyDescent="0.2">
      <c r="A46" s="39">
        <v>35</v>
      </c>
      <c r="B46" s="45" t="s">
        <v>293</v>
      </c>
      <c r="C46" s="20" t="s">
        <v>101</v>
      </c>
      <c r="D46" s="46" t="s">
        <v>283</v>
      </c>
      <c r="E46" s="47">
        <v>2257.5</v>
      </c>
      <c r="F46" s="48">
        <v>2299.5</v>
      </c>
      <c r="G46" s="47">
        <v>3391.5</v>
      </c>
    </row>
    <row r="47" spans="1:7" x14ac:dyDescent="0.2">
      <c r="A47" s="39">
        <v>36</v>
      </c>
      <c r="B47" s="45" t="s">
        <v>294</v>
      </c>
      <c r="C47" s="20" t="s">
        <v>295</v>
      </c>
      <c r="D47" s="46" t="s">
        <v>283</v>
      </c>
      <c r="E47" s="47">
        <v>2100</v>
      </c>
      <c r="F47" s="48">
        <v>2142</v>
      </c>
      <c r="G47" s="47">
        <v>3213</v>
      </c>
    </row>
    <row r="48" spans="1:7" x14ac:dyDescent="0.2">
      <c r="A48" s="39">
        <v>37</v>
      </c>
      <c r="B48" s="45" t="s">
        <v>296</v>
      </c>
      <c r="C48" s="20" t="s">
        <v>188</v>
      </c>
      <c r="D48" s="46" t="s">
        <v>297</v>
      </c>
      <c r="E48" s="47">
        <v>3244.5</v>
      </c>
      <c r="F48" s="48">
        <v>3286.5</v>
      </c>
      <c r="G48" s="47">
        <v>4525.5</v>
      </c>
    </row>
    <row r="49" spans="1:7" x14ac:dyDescent="0.2">
      <c r="A49" s="39">
        <v>38</v>
      </c>
      <c r="B49" s="45" t="s">
        <v>298</v>
      </c>
      <c r="C49" s="20" t="s">
        <v>168</v>
      </c>
      <c r="D49" s="46" t="s">
        <v>287</v>
      </c>
      <c r="E49" s="47">
        <v>2257.5</v>
      </c>
      <c r="F49" s="48">
        <v>2299.5</v>
      </c>
      <c r="G49" s="47">
        <v>3391.5</v>
      </c>
    </row>
    <row r="50" spans="1:7" x14ac:dyDescent="0.2">
      <c r="A50" s="39">
        <v>39</v>
      </c>
      <c r="B50" s="45" t="s">
        <v>299</v>
      </c>
      <c r="C50" s="20" t="s">
        <v>93</v>
      </c>
      <c r="D50" s="46" t="s">
        <v>287</v>
      </c>
      <c r="E50" s="47">
        <v>2026.5</v>
      </c>
      <c r="F50" s="48">
        <v>2047.5</v>
      </c>
      <c r="G50" s="47">
        <v>3129</v>
      </c>
    </row>
    <row r="51" spans="1:7" x14ac:dyDescent="0.2">
      <c r="A51" s="39">
        <v>40</v>
      </c>
      <c r="B51" s="45" t="s">
        <v>300</v>
      </c>
      <c r="C51" s="20" t="s">
        <v>1</v>
      </c>
      <c r="D51" s="46" t="s">
        <v>287</v>
      </c>
      <c r="E51" s="47">
        <v>2026.5</v>
      </c>
      <c r="F51" s="48">
        <v>2047.5</v>
      </c>
      <c r="G51" s="47">
        <v>3129</v>
      </c>
    </row>
    <row r="52" spans="1:7" x14ac:dyDescent="0.2">
      <c r="A52" s="39">
        <v>41</v>
      </c>
      <c r="B52" s="45" t="s">
        <v>301</v>
      </c>
      <c r="C52" s="20" t="s">
        <v>183</v>
      </c>
      <c r="D52" s="46" t="s">
        <v>257</v>
      </c>
      <c r="E52" s="47">
        <v>2257.5</v>
      </c>
      <c r="F52" s="48">
        <v>2299.5</v>
      </c>
      <c r="G52" s="47">
        <v>3391.5</v>
      </c>
    </row>
    <row r="53" spans="1:7" x14ac:dyDescent="0.2">
      <c r="A53" s="39">
        <v>42</v>
      </c>
      <c r="B53" s="45" t="s">
        <v>302</v>
      </c>
      <c r="C53" s="20" t="s">
        <v>102</v>
      </c>
      <c r="D53" s="46" t="s">
        <v>303</v>
      </c>
      <c r="E53" s="47">
        <v>3475.5</v>
      </c>
      <c r="F53" s="48">
        <v>3507</v>
      </c>
      <c r="G53" s="47">
        <v>4767</v>
      </c>
    </row>
    <row r="54" spans="1:7" x14ac:dyDescent="0.2">
      <c r="A54" s="39">
        <v>43</v>
      </c>
      <c r="B54" s="45" t="s">
        <v>304</v>
      </c>
      <c r="C54" s="20" t="s">
        <v>185</v>
      </c>
      <c r="D54" s="46" t="s">
        <v>303</v>
      </c>
      <c r="E54" s="47">
        <v>3475.5</v>
      </c>
      <c r="F54" s="48">
        <v>3507</v>
      </c>
      <c r="G54" s="47">
        <v>4767</v>
      </c>
    </row>
    <row r="55" spans="1:7" x14ac:dyDescent="0.2">
      <c r="A55" s="39">
        <v>44</v>
      </c>
      <c r="B55" s="45" t="s">
        <v>305</v>
      </c>
      <c r="C55" s="20" t="s">
        <v>103</v>
      </c>
      <c r="D55" s="46" t="s">
        <v>303</v>
      </c>
      <c r="E55" s="47">
        <v>3475.5</v>
      </c>
      <c r="F55" s="48">
        <v>3507</v>
      </c>
      <c r="G55" s="47">
        <v>4767</v>
      </c>
    </row>
    <row r="56" spans="1:7" x14ac:dyDescent="0.2">
      <c r="A56" s="39">
        <v>45</v>
      </c>
      <c r="B56" s="45" t="s">
        <v>306</v>
      </c>
      <c r="C56" s="20" t="s">
        <v>184</v>
      </c>
      <c r="D56" s="46" t="s">
        <v>303</v>
      </c>
      <c r="E56" s="47">
        <v>3475.5</v>
      </c>
      <c r="F56" s="48">
        <v>3507</v>
      </c>
      <c r="G56" s="47">
        <v>4767</v>
      </c>
    </row>
    <row r="57" spans="1:7" x14ac:dyDescent="0.2">
      <c r="A57" s="39">
        <v>46</v>
      </c>
      <c r="B57" s="45" t="s">
        <v>307</v>
      </c>
      <c r="C57" s="20" t="s">
        <v>104</v>
      </c>
      <c r="D57" s="46" t="s">
        <v>303</v>
      </c>
      <c r="E57" s="47">
        <v>3475.5</v>
      </c>
      <c r="F57" s="48">
        <v>3507</v>
      </c>
      <c r="G57" s="47">
        <v>4767</v>
      </c>
    </row>
    <row r="58" spans="1:7" x14ac:dyDescent="0.2">
      <c r="A58" s="39">
        <v>47</v>
      </c>
      <c r="B58" s="45" t="s">
        <v>308</v>
      </c>
      <c r="C58" s="20" t="s">
        <v>111</v>
      </c>
      <c r="D58" s="46" t="s">
        <v>287</v>
      </c>
      <c r="E58" s="47">
        <v>2100</v>
      </c>
      <c r="F58" s="48">
        <v>2142</v>
      </c>
      <c r="G58" s="47">
        <v>3213</v>
      </c>
    </row>
    <row r="59" spans="1:7" x14ac:dyDescent="0.2">
      <c r="A59" s="39">
        <v>48</v>
      </c>
      <c r="B59" s="45" t="s">
        <v>309</v>
      </c>
      <c r="C59" s="20" t="s">
        <v>132</v>
      </c>
      <c r="D59" s="46" t="s">
        <v>310</v>
      </c>
      <c r="E59" s="47">
        <v>3475.5</v>
      </c>
      <c r="F59" s="48">
        <v>3507</v>
      </c>
      <c r="G59" s="47">
        <v>4767</v>
      </c>
    </row>
    <row r="60" spans="1:7" x14ac:dyDescent="0.2">
      <c r="A60" s="39">
        <v>49</v>
      </c>
      <c r="B60" s="45" t="s">
        <v>311</v>
      </c>
      <c r="C60" s="20" t="s">
        <v>133</v>
      </c>
      <c r="D60" s="46" t="s">
        <v>310</v>
      </c>
      <c r="E60" s="47">
        <v>3475.5</v>
      </c>
      <c r="F60" s="48">
        <v>3507</v>
      </c>
      <c r="G60" s="47">
        <v>4767</v>
      </c>
    </row>
    <row r="61" spans="1:7" x14ac:dyDescent="0.2">
      <c r="A61" s="39">
        <v>50</v>
      </c>
      <c r="B61" s="45" t="s">
        <v>312</v>
      </c>
      <c r="C61" s="20" t="s">
        <v>95</v>
      </c>
      <c r="D61" s="46" t="s">
        <v>310</v>
      </c>
      <c r="E61" s="47">
        <v>3475.5</v>
      </c>
      <c r="F61" s="48">
        <v>3507</v>
      </c>
      <c r="G61" s="47">
        <v>4767</v>
      </c>
    </row>
    <row r="62" spans="1:7" x14ac:dyDescent="0.2">
      <c r="A62" s="39">
        <v>51</v>
      </c>
      <c r="B62" s="45" t="s">
        <v>313</v>
      </c>
      <c r="C62" s="20" t="s">
        <v>129</v>
      </c>
      <c r="D62" s="46" t="s">
        <v>257</v>
      </c>
      <c r="E62" s="47">
        <v>2257.5</v>
      </c>
      <c r="F62" s="48">
        <v>2299.5</v>
      </c>
      <c r="G62" s="47">
        <v>3391.5</v>
      </c>
    </row>
    <row r="63" spans="1:7" x14ac:dyDescent="0.2">
      <c r="A63" s="39">
        <v>52</v>
      </c>
      <c r="B63" s="45" t="s">
        <v>314</v>
      </c>
      <c r="C63" s="20" t="s">
        <v>110</v>
      </c>
      <c r="D63" s="46" t="s">
        <v>257</v>
      </c>
      <c r="E63" s="47">
        <v>2257.5</v>
      </c>
      <c r="F63" s="48">
        <v>2299.5</v>
      </c>
      <c r="G63" s="47">
        <v>3391.5</v>
      </c>
    </row>
    <row r="64" spans="1:7" x14ac:dyDescent="0.2">
      <c r="A64" s="39">
        <v>53</v>
      </c>
      <c r="B64" s="45" t="s">
        <v>315</v>
      </c>
      <c r="C64" s="20" t="s">
        <v>126</v>
      </c>
      <c r="D64" s="46" t="s">
        <v>287</v>
      </c>
      <c r="E64" s="47">
        <v>2257.5</v>
      </c>
      <c r="F64" s="48">
        <v>2299.5</v>
      </c>
      <c r="G64" s="47">
        <v>3391.5</v>
      </c>
    </row>
    <row r="65" spans="1:7" x14ac:dyDescent="0.2">
      <c r="A65" s="39">
        <v>54</v>
      </c>
      <c r="B65" s="45" t="s">
        <v>316</v>
      </c>
      <c r="C65" s="20" t="s">
        <v>127</v>
      </c>
      <c r="D65" s="46" t="s">
        <v>287</v>
      </c>
      <c r="E65" s="47">
        <v>2100</v>
      </c>
      <c r="F65" s="48">
        <v>2142</v>
      </c>
      <c r="G65" s="47">
        <v>3213</v>
      </c>
    </row>
    <row r="66" spans="1:7" x14ac:dyDescent="0.2">
      <c r="A66" s="39">
        <v>55</v>
      </c>
      <c r="B66" s="45" t="s">
        <v>317</v>
      </c>
      <c r="C66" s="20" t="s">
        <v>124</v>
      </c>
      <c r="D66" s="46" t="s">
        <v>287</v>
      </c>
      <c r="E66" s="47">
        <v>2100</v>
      </c>
      <c r="F66" s="48">
        <v>2142</v>
      </c>
      <c r="G66" s="47">
        <v>3213</v>
      </c>
    </row>
    <row r="67" spans="1:7" x14ac:dyDescent="0.2">
      <c r="A67" s="39">
        <v>56</v>
      </c>
      <c r="B67" s="45" t="s">
        <v>318</v>
      </c>
      <c r="C67" s="20" t="s">
        <v>113</v>
      </c>
      <c r="D67" s="46" t="s">
        <v>257</v>
      </c>
      <c r="E67" s="47">
        <v>2026.5</v>
      </c>
      <c r="F67" s="48">
        <v>2047.5</v>
      </c>
      <c r="G67" s="47">
        <v>3129</v>
      </c>
    </row>
    <row r="68" spans="1:7" x14ac:dyDescent="0.2">
      <c r="A68" s="39">
        <v>57</v>
      </c>
      <c r="B68" s="45" t="s">
        <v>319</v>
      </c>
      <c r="C68" s="20" t="s">
        <v>131</v>
      </c>
      <c r="D68" s="46" t="s">
        <v>257</v>
      </c>
      <c r="E68" s="47">
        <v>2257.5</v>
      </c>
      <c r="F68" s="48">
        <v>2299.5</v>
      </c>
      <c r="G68" s="47">
        <v>3391.5</v>
      </c>
    </row>
    <row r="69" spans="1:7" x14ac:dyDescent="0.2">
      <c r="A69" s="39">
        <v>58</v>
      </c>
      <c r="B69" s="45" t="s">
        <v>320</v>
      </c>
      <c r="C69" s="20" t="s">
        <v>112</v>
      </c>
      <c r="D69" s="46" t="s">
        <v>257</v>
      </c>
      <c r="E69" s="47">
        <v>2026.5</v>
      </c>
      <c r="F69" s="48">
        <v>2047.5</v>
      </c>
      <c r="G69" s="47">
        <v>3129</v>
      </c>
    </row>
    <row r="70" spans="1:7" x14ac:dyDescent="0.2">
      <c r="A70" s="39">
        <v>59</v>
      </c>
      <c r="B70" s="45" t="s">
        <v>321</v>
      </c>
      <c r="C70" s="20" t="s">
        <v>130</v>
      </c>
      <c r="D70" s="46" t="s">
        <v>257</v>
      </c>
      <c r="E70" s="47">
        <v>2257.5</v>
      </c>
      <c r="F70" s="48">
        <v>2299.5</v>
      </c>
      <c r="G70" s="47">
        <v>3391.5</v>
      </c>
    </row>
    <row r="71" spans="1:7" x14ac:dyDescent="0.2">
      <c r="A71" s="39">
        <v>60</v>
      </c>
      <c r="B71" s="45" t="s">
        <v>322</v>
      </c>
      <c r="C71" s="20" t="s">
        <v>181</v>
      </c>
      <c r="D71" s="46" t="s">
        <v>273</v>
      </c>
      <c r="E71" s="47">
        <v>2656.5</v>
      </c>
      <c r="F71" s="48">
        <v>2698.5</v>
      </c>
      <c r="G71" s="47">
        <v>3843</v>
      </c>
    </row>
    <row r="72" spans="1:7" x14ac:dyDescent="0.2">
      <c r="A72" s="39">
        <v>61</v>
      </c>
      <c r="B72" s="45" t="s">
        <v>323</v>
      </c>
      <c r="C72" s="20" t="s">
        <v>3</v>
      </c>
      <c r="D72" s="46" t="s">
        <v>287</v>
      </c>
      <c r="E72" s="47">
        <v>2257.5</v>
      </c>
      <c r="F72" s="48">
        <v>2299.5</v>
      </c>
      <c r="G72" s="47">
        <v>3391.5</v>
      </c>
    </row>
    <row r="73" spans="1:7" x14ac:dyDescent="0.2">
      <c r="A73" s="39">
        <v>62</v>
      </c>
      <c r="B73" s="45" t="s">
        <v>324</v>
      </c>
      <c r="C73" s="20" t="s">
        <v>174</v>
      </c>
      <c r="D73" s="46" t="s">
        <v>287</v>
      </c>
      <c r="E73" s="47">
        <v>2478</v>
      </c>
      <c r="F73" s="48">
        <v>2509.5</v>
      </c>
      <c r="G73" s="47">
        <v>3643.5</v>
      </c>
    </row>
    <row r="74" spans="1:7" x14ac:dyDescent="0.2">
      <c r="A74" s="39">
        <v>63</v>
      </c>
      <c r="B74" s="45" t="s">
        <v>325</v>
      </c>
      <c r="C74" s="20" t="s">
        <v>157</v>
      </c>
      <c r="D74" s="46" t="s">
        <v>249</v>
      </c>
      <c r="E74" s="47">
        <v>1953</v>
      </c>
      <c r="F74" s="48">
        <v>1974</v>
      </c>
      <c r="G74" s="47">
        <v>3055.5</v>
      </c>
    </row>
    <row r="75" spans="1:7" x14ac:dyDescent="0.2">
      <c r="A75" s="39">
        <v>64</v>
      </c>
      <c r="B75" s="45" t="s">
        <v>326</v>
      </c>
      <c r="C75" s="20" t="s">
        <v>327</v>
      </c>
      <c r="D75" s="46" t="s">
        <v>257</v>
      </c>
      <c r="E75" s="47">
        <v>1953</v>
      </c>
      <c r="F75" s="48">
        <v>1974</v>
      </c>
      <c r="G75" s="47">
        <v>3055.5</v>
      </c>
    </row>
    <row r="76" spans="1:7" x14ac:dyDescent="0.2">
      <c r="A76" s="39">
        <v>65</v>
      </c>
      <c r="B76" s="45" t="s">
        <v>328</v>
      </c>
      <c r="C76" s="20" t="s">
        <v>329</v>
      </c>
      <c r="D76" s="46" t="s">
        <v>257</v>
      </c>
      <c r="E76" s="47">
        <v>2257.5</v>
      </c>
      <c r="F76" s="48">
        <v>2299.5</v>
      </c>
      <c r="G76" s="47">
        <v>3391.5</v>
      </c>
    </row>
    <row r="77" spans="1:7" x14ac:dyDescent="0.2">
      <c r="A77" s="39">
        <v>66</v>
      </c>
      <c r="B77" s="45" t="s">
        <v>330</v>
      </c>
      <c r="C77" s="20" t="s">
        <v>171</v>
      </c>
      <c r="D77" s="46" t="s">
        <v>287</v>
      </c>
      <c r="E77" s="47">
        <v>2656.5</v>
      </c>
      <c r="F77" s="48">
        <v>2698.5</v>
      </c>
      <c r="G77" s="47">
        <v>3843</v>
      </c>
    </row>
    <row r="78" spans="1:7" x14ac:dyDescent="0.2">
      <c r="A78" s="39">
        <v>67</v>
      </c>
      <c r="B78" s="45" t="s">
        <v>331</v>
      </c>
      <c r="C78" s="20" t="s">
        <v>172</v>
      </c>
      <c r="D78" s="46" t="s">
        <v>287</v>
      </c>
      <c r="E78" s="47">
        <v>2478</v>
      </c>
      <c r="F78" s="48">
        <v>2509.5</v>
      </c>
      <c r="G78" s="47">
        <v>3643.5</v>
      </c>
    </row>
    <row r="79" spans="1:7" x14ac:dyDescent="0.2">
      <c r="A79" s="39">
        <v>68</v>
      </c>
      <c r="B79" s="45" t="s">
        <v>332</v>
      </c>
      <c r="C79" s="20" t="s">
        <v>180</v>
      </c>
      <c r="D79" s="46" t="s">
        <v>287</v>
      </c>
      <c r="E79" s="47">
        <v>2478</v>
      </c>
      <c r="F79" s="48">
        <v>2509.5</v>
      </c>
      <c r="G79" s="47">
        <v>3643.5</v>
      </c>
    </row>
    <row r="80" spans="1:7" x14ac:dyDescent="0.2">
      <c r="A80" s="39">
        <v>69</v>
      </c>
      <c r="B80" s="45" t="s">
        <v>333</v>
      </c>
      <c r="C80" s="20" t="s">
        <v>182</v>
      </c>
      <c r="D80" s="46" t="s">
        <v>297</v>
      </c>
      <c r="E80" s="47">
        <v>3244.5</v>
      </c>
      <c r="F80" s="48">
        <v>3286.5</v>
      </c>
      <c r="G80" s="47">
        <v>4525.5</v>
      </c>
    </row>
    <row r="81" spans="1:7" x14ac:dyDescent="0.2">
      <c r="A81" s="39">
        <v>70</v>
      </c>
      <c r="B81" s="45" t="s">
        <v>334</v>
      </c>
      <c r="C81" s="20" t="s">
        <v>177</v>
      </c>
      <c r="D81" s="46" t="s">
        <v>335</v>
      </c>
      <c r="E81" s="47">
        <v>3475.5</v>
      </c>
      <c r="F81" s="48">
        <v>3507</v>
      </c>
      <c r="G81" s="47">
        <v>4767</v>
      </c>
    </row>
    <row r="82" spans="1:7" x14ac:dyDescent="0.2">
      <c r="A82" s="39">
        <v>71</v>
      </c>
      <c r="B82" s="45" t="s">
        <v>336</v>
      </c>
      <c r="C82" s="20" t="s">
        <v>175</v>
      </c>
      <c r="D82" s="46" t="s">
        <v>335</v>
      </c>
      <c r="E82" s="47">
        <v>3475.5</v>
      </c>
      <c r="F82" s="48">
        <v>3507</v>
      </c>
      <c r="G82" s="47">
        <v>4767</v>
      </c>
    </row>
    <row r="83" spans="1:7" x14ac:dyDescent="0.2">
      <c r="A83" s="39">
        <v>72</v>
      </c>
      <c r="B83" s="45" t="s">
        <v>337</v>
      </c>
      <c r="C83" s="20" t="s">
        <v>176</v>
      </c>
      <c r="D83" s="46" t="s">
        <v>335</v>
      </c>
      <c r="E83" s="47">
        <v>3475.5</v>
      </c>
      <c r="F83" s="48">
        <v>3507</v>
      </c>
      <c r="G83" s="47">
        <v>4767</v>
      </c>
    </row>
    <row r="84" spans="1:7" x14ac:dyDescent="0.2">
      <c r="A84" s="39">
        <v>73</v>
      </c>
      <c r="B84" s="45" t="s">
        <v>338</v>
      </c>
      <c r="C84" s="20" t="s">
        <v>96</v>
      </c>
      <c r="D84" s="46" t="s">
        <v>249</v>
      </c>
      <c r="E84" s="47">
        <v>2100</v>
      </c>
      <c r="F84" s="48">
        <v>2142</v>
      </c>
      <c r="G84" s="47">
        <v>3213</v>
      </c>
    </row>
    <row r="85" spans="1:7" x14ac:dyDescent="0.2">
      <c r="A85" s="39">
        <v>74</v>
      </c>
      <c r="B85" s="45" t="s">
        <v>339</v>
      </c>
      <c r="C85" s="20" t="s">
        <v>147</v>
      </c>
      <c r="D85" s="46" t="s">
        <v>249</v>
      </c>
      <c r="E85" s="47">
        <v>2257.5</v>
      </c>
      <c r="F85" s="48">
        <v>2299.5</v>
      </c>
      <c r="G85" s="47">
        <v>3391.5</v>
      </c>
    </row>
    <row r="86" spans="1:7" x14ac:dyDescent="0.2">
      <c r="A86" s="39">
        <v>75</v>
      </c>
      <c r="B86" s="45" t="s">
        <v>340</v>
      </c>
      <c r="C86" s="20" t="s">
        <v>341</v>
      </c>
      <c r="D86" s="46" t="s">
        <v>249</v>
      </c>
      <c r="E86" s="47">
        <v>2257.5</v>
      </c>
      <c r="F86" s="48">
        <v>2299.5</v>
      </c>
      <c r="G86" s="47">
        <v>3391.5</v>
      </c>
    </row>
    <row r="87" spans="1:7" x14ac:dyDescent="0.2">
      <c r="A87" s="39">
        <v>76</v>
      </c>
      <c r="B87" s="45" t="s">
        <v>342</v>
      </c>
      <c r="C87" s="20" t="s">
        <v>192</v>
      </c>
      <c r="D87" s="46" t="s">
        <v>249</v>
      </c>
      <c r="E87" s="47">
        <v>2257.5</v>
      </c>
      <c r="F87" s="48">
        <v>2299.5</v>
      </c>
      <c r="G87" s="47">
        <v>3391.5</v>
      </c>
    </row>
    <row r="88" spans="1:7" x14ac:dyDescent="0.2">
      <c r="A88" s="39">
        <v>77</v>
      </c>
      <c r="B88" s="45" t="s">
        <v>343</v>
      </c>
      <c r="C88" s="20" t="s">
        <v>144</v>
      </c>
      <c r="D88" s="46" t="s">
        <v>249</v>
      </c>
      <c r="E88" s="47">
        <v>1953</v>
      </c>
      <c r="F88" s="48">
        <v>1974</v>
      </c>
      <c r="G88" s="47">
        <v>3055.5</v>
      </c>
    </row>
    <row r="89" spans="1:7" x14ac:dyDescent="0.2">
      <c r="A89" s="39">
        <v>78</v>
      </c>
      <c r="B89" s="45" t="s">
        <v>344</v>
      </c>
      <c r="C89" s="20" t="s">
        <v>162</v>
      </c>
      <c r="D89" s="46" t="s">
        <v>249</v>
      </c>
      <c r="E89" s="47">
        <v>2656.5</v>
      </c>
      <c r="F89" s="48">
        <v>2698.5</v>
      </c>
      <c r="G89" s="47">
        <v>3843</v>
      </c>
    </row>
    <row r="90" spans="1:7" x14ac:dyDescent="0.2">
      <c r="A90" s="39">
        <v>79</v>
      </c>
      <c r="B90" s="45" t="s">
        <v>345</v>
      </c>
      <c r="C90" s="20" t="s">
        <v>194</v>
      </c>
      <c r="D90" s="46" t="s">
        <v>249</v>
      </c>
      <c r="E90" s="47">
        <v>2257.5</v>
      </c>
      <c r="F90" s="48">
        <v>2299.5</v>
      </c>
      <c r="G90" s="47">
        <v>3391.5</v>
      </c>
    </row>
    <row r="91" spans="1:7" x14ac:dyDescent="0.2">
      <c r="A91" s="39">
        <v>80</v>
      </c>
      <c r="B91" s="45" t="s">
        <v>346</v>
      </c>
      <c r="C91" s="20" t="s">
        <v>121</v>
      </c>
      <c r="D91" s="46" t="s">
        <v>249</v>
      </c>
      <c r="E91" s="47">
        <v>2026.5</v>
      </c>
      <c r="F91" s="48">
        <v>2047.5</v>
      </c>
      <c r="G91" s="47">
        <v>3129</v>
      </c>
    </row>
    <row r="92" spans="1:7" x14ac:dyDescent="0.2">
      <c r="A92" s="39">
        <v>81</v>
      </c>
      <c r="B92" s="45" t="s">
        <v>347</v>
      </c>
      <c r="C92" s="20" t="s">
        <v>178</v>
      </c>
      <c r="D92" s="46" t="s">
        <v>287</v>
      </c>
      <c r="E92" s="47">
        <v>2656.5</v>
      </c>
      <c r="F92" s="48">
        <v>2698.5</v>
      </c>
      <c r="G92" s="47">
        <v>3843</v>
      </c>
    </row>
    <row r="93" spans="1:7" x14ac:dyDescent="0.2">
      <c r="A93" s="39">
        <v>82</v>
      </c>
      <c r="B93" s="45" t="s">
        <v>348</v>
      </c>
      <c r="C93" s="20" t="s">
        <v>141</v>
      </c>
      <c r="D93" s="46" t="s">
        <v>249</v>
      </c>
      <c r="E93" s="47">
        <v>1953</v>
      </c>
      <c r="F93" s="48">
        <v>1974</v>
      </c>
      <c r="G93" s="47">
        <v>3055.5</v>
      </c>
    </row>
    <row r="94" spans="1:7" x14ac:dyDescent="0.2">
      <c r="A94" s="39">
        <v>83</v>
      </c>
      <c r="B94" s="45" t="s">
        <v>349</v>
      </c>
      <c r="C94" s="20" t="s">
        <v>115</v>
      </c>
      <c r="D94" s="46" t="s">
        <v>249</v>
      </c>
      <c r="E94" s="47">
        <v>2100</v>
      </c>
      <c r="F94" s="48">
        <v>2142</v>
      </c>
      <c r="G94" s="47">
        <v>3213</v>
      </c>
    </row>
    <row r="95" spans="1:7" x14ac:dyDescent="0.2">
      <c r="A95" s="39">
        <v>84</v>
      </c>
      <c r="B95" s="45" t="s">
        <v>350</v>
      </c>
      <c r="C95" s="20" t="s">
        <v>109</v>
      </c>
      <c r="D95" s="46" t="s">
        <v>283</v>
      </c>
      <c r="E95" s="47">
        <v>2100</v>
      </c>
      <c r="F95" s="48">
        <v>2142</v>
      </c>
      <c r="G95" s="47">
        <v>3213</v>
      </c>
    </row>
    <row r="96" spans="1:7" x14ac:dyDescent="0.2">
      <c r="A96" s="39">
        <v>85</v>
      </c>
      <c r="B96" s="45" t="s">
        <v>351</v>
      </c>
      <c r="C96" s="20" t="s">
        <v>142</v>
      </c>
      <c r="D96" s="46" t="s">
        <v>249</v>
      </c>
      <c r="E96" s="47">
        <v>1953</v>
      </c>
      <c r="F96" s="48">
        <v>1974</v>
      </c>
      <c r="G96" s="47">
        <v>3055.5</v>
      </c>
    </row>
    <row r="97" spans="1:7" x14ac:dyDescent="0.2">
      <c r="A97" s="39">
        <v>86</v>
      </c>
      <c r="B97" s="45" t="s">
        <v>352</v>
      </c>
      <c r="C97" s="20" t="s">
        <v>353</v>
      </c>
      <c r="D97" s="46" t="s">
        <v>249</v>
      </c>
      <c r="E97" s="47">
        <v>2656.5</v>
      </c>
      <c r="F97" s="48">
        <v>2698.5</v>
      </c>
      <c r="G97" s="47">
        <v>3843</v>
      </c>
    </row>
    <row r="98" spans="1:7" x14ac:dyDescent="0.2">
      <c r="A98" s="39">
        <v>87</v>
      </c>
      <c r="B98" s="45" t="s">
        <v>354</v>
      </c>
      <c r="C98" s="20" t="s">
        <v>117</v>
      </c>
      <c r="D98" s="46" t="s">
        <v>249</v>
      </c>
      <c r="E98" s="47">
        <v>1953</v>
      </c>
      <c r="F98" s="48">
        <v>1974</v>
      </c>
      <c r="G98" s="47">
        <v>3055.5</v>
      </c>
    </row>
    <row r="99" spans="1:7" x14ac:dyDescent="0.2">
      <c r="A99" s="39">
        <v>88</v>
      </c>
      <c r="B99" s="45" t="s">
        <v>355</v>
      </c>
      <c r="C99" s="20" t="s">
        <v>153</v>
      </c>
      <c r="D99" s="46" t="s">
        <v>249</v>
      </c>
      <c r="E99" s="47">
        <v>2026.5</v>
      </c>
      <c r="F99" s="48">
        <v>2047.5</v>
      </c>
      <c r="G99" s="47">
        <v>3129</v>
      </c>
    </row>
    <row r="100" spans="1:7" x14ac:dyDescent="0.2">
      <c r="A100" s="39">
        <v>89</v>
      </c>
      <c r="B100" s="45" t="s">
        <v>356</v>
      </c>
      <c r="C100" s="20" t="s">
        <v>150</v>
      </c>
      <c r="D100" s="46" t="s">
        <v>249</v>
      </c>
      <c r="E100" s="47">
        <v>2026.5</v>
      </c>
      <c r="F100" s="48">
        <v>2047.5</v>
      </c>
      <c r="G100" s="47">
        <v>3129</v>
      </c>
    </row>
    <row r="101" spans="1:7" x14ac:dyDescent="0.2">
      <c r="A101" s="39">
        <v>90</v>
      </c>
      <c r="B101" s="45" t="s">
        <v>357</v>
      </c>
      <c r="C101" s="20" t="s">
        <v>358</v>
      </c>
      <c r="D101" s="46" t="s">
        <v>287</v>
      </c>
      <c r="E101" s="47">
        <v>2478</v>
      </c>
      <c r="F101" s="48">
        <v>2509.5</v>
      </c>
      <c r="G101" s="47">
        <v>3643.5</v>
      </c>
    </row>
    <row r="102" spans="1:7" x14ac:dyDescent="0.2">
      <c r="A102" s="39">
        <v>91</v>
      </c>
      <c r="B102" s="45" t="s">
        <v>359</v>
      </c>
      <c r="C102" s="20" t="s">
        <v>198</v>
      </c>
      <c r="D102" s="46" t="s">
        <v>272</v>
      </c>
      <c r="E102" s="47">
        <v>3244.5</v>
      </c>
      <c r="F102" s="48">
        <v>3286.5</v>
      </c>
      <c r="G102" s="47">
        <v>4525.5</v>
      </c>
    </row>
    <row r="103" spans="1:7" x14ac:dyDescent="0.2">
      <c r="A103" s="39">
        <v>92</v>
      </c>
      <c r="B103" s="45" t="s">
        <v>360</v>
      </c>
      <c r="C103" s="20" t="s">
        <v>189</v>
      </c>
      <c r="D103" s="46" t="s">
        <v>272</v>
      </c>
      <c r="E103" s="47">
        <v>3475.5</v>
      </c>
      <c r="F103" s="48">
        <v>3507</v>
      </c>
      <c r="G103" s="47">
        <v>4767</v>
      </c>
    </row>
    <row r="104" spans="1:7" x14ac:dyDescent="0.2">
      <c r="A104" s="39">
        <v>93</v>
      </c>
      <c r="B104" s="45" t="s">
        <v>361</v>
      </c>
      <c r="C104" s="20" t="s">
        <v>186</v>
      </c>
      <c r="D104" s="46" t="s">
        <v>273</v>
      </c>
      <c r="E104" s="47">
        <v>2656.5</v>
      </c>
      <c r="F104" s="48">
        <v>2698.5</v>
      </c>
      <c r="G104" s="47">
        <v>3843</v>
      </c>
    </row>
    <row r="105" spans="1:7" x14ac:dyDescent="0.2">
      <c r="A105" s="39">
        <v>94</v>
      </c>
      <c r="B105" s="45" t="s">
        <v>362</v>
      </c>
      <c r="C105" s="20" t="s">
        <v>187</v>
      </c>
      <c r="D105" s="46" t="s">
        <v>273</v>
      </c>
      <c r="E105" s="47">
        <v>2656.5</v>
      </c>
      <c r="F105" s="48">
        <v>2698.5</v>
      </c>
      <c r="G105" s="47">
        <v>3843</v>
      </c>
    </row>
    <row r="106" spans="1:7" x14ac:dyDescent="0.2">
      <c r="A106" s="39">
        <v>95</v>
      </c>
      <c r="B106" s="45" t="s">
        <v>363</v>
      </c>
      <c r="C106" s="20" t="s">
        <v>161</v>
      </c>
      <c r="D106" s="46" t="s">
        <v>249</v>
      </c>
      <c r="E106" s="47">
        <v>2656.5</v>
      </c>
      <c r="F106" s="48">
        <v>2698.5</v>
      </c>
      <c r="G106" s="47">
        <v>3843</v>
      </c>
    </row>
    <row r="107" spans="1:7" x14ac:dyDescent="0.2">
      <c r="A107" s="39">
        <v>96</v>
      </c>
      <c r="B107" s="45" t="s">
        <v>364</v>
      </c>
      <c r="C107" s="20" t="s">
        <v>365</v>
      </c>
      <c r="D107" s="46" t="s">
        <v>249</v>
      </c>
      <c r="E107" s="47">
        <v>2478</v>
      </c>
      <c r="F107" s="48">
        <v>2509.5</v>
      </c>
      <c r="G107" s="47">
        <v>3643.5</v>
      </c>
    </row>
    <row r="108" spans="1:7" x14ac:dyDescent="0.2">
      <c r="A108" s="39">
        <v>97</v>
      </c>
      <c r="B108" s="45" t="s">
        <v>366</v>
      </c>
      <c r="C108" s="20" t="s">
        <v>195</v>
      </c>
      <c r="D108" s="46" t="s">
        <v>249</v>
      </c>
      <c r="E108" s="47">
        <v>2100</v>
      </c>
      <c r="F108" s="48">
        <v>2142</v>
      </c>
      <c r="G108" s="47">
        <v>3213</v>
      </c>
    </row>
    <row r="109" spans="1:7" x14ac:dyDescent="0.2">
      <c r="A109" s="39">
        <v>98</v>
      </c>
      <c r="B109" s="45" t="s">
        <v>367</v>
      </c>
      <c r="C109" s="20" t="s">
        <v>196</v>
      </c>
      <c r="D109" s="46" t="s">
        <v>249</v>
      </c>
      <c r="E109" s="47">
        <v>2026.5</v>
      </c>
      <c r="F109" s="48">
        <v>2047.5</v>
      </c>
      <c r="G109" s="47">
        <v>3129</v>
      </c>
    </row>
    <row r="110" spans="1:7" x14ac:dyDescent="0.2">
      <c r="A110" s="39">
        <v>99</v>
      </c>
      <c r="B110" s="45" t="s">
        <v>368</v>
      </c>
      <c r="C110" s="20" t="s">
        <v>5</v>
      </c>
      <c r="D110" s="46" t="s">
        <v>249</v>
      </c>
      <c r="E110" s="47">
        <v>2656.5</v>
      </c>
      <c r="F110" s="48">
        <v>2698.5</v>
      </c>
      <c r="G110" s="47">
        <v>3843</v>
      </c>
    </row>
    <row r="111" spans="1:7" x14ac:dyDescent="0.2">
      <c r="A111" s="39">
        <v>100</v>
      </c>
      <c r="B111" s="45" t="s">
        <v>369</v>
      </c>
      <c r="C111" s="20" t="s">
        <v>140</v>
      </c>
      <c r="D111" s="46" t="s">
        <v>249</v>
      </c>
      <c r="E111" s="47">
        <v>1953</v>
      </c>
      <c r="F111" s="48">
        <v>1974</v>
      </c>
      <c r="G111" s="47">
        <v>3055.5</v>
      </c>
    </row>
    <row r="112" spans="1:7" x14ac:dyDescent="0.2">
      <c r="A112" s="39">
        <v>101</v>
      </c>
      <c r="B112" s="45" t="s">
        <v>370</v>
      </c>
      <c r="C112" s="20" t="s">
        <v>371</v>
      </c>
      <c r="D112" s="46" t="s">
        <v>257</v>
      </c>
      <c r="E112" s="47">
        <v>2257.5</v>
      </c>
      <c r="F112" s="48">
        <v>2299.5</v>
      </c>
      <c r="G112" s="47">
        <v>3391.5</v>
      </c>
    </row>
    <row r="113" spans="1:7" x14ac:dyDescent="0.2">
      <c r="A113" s="39">
        <v>102</v>
      </c>
      <c r="B113" s="45" t="s">
        <v>372</v>
      </c>
      <c r="C113" s="20" t="s">
        <v>179</v>
      </c>
      <c r="D113" s="46" t="s">
        <v>273</v>
      </c>
      <c r="E113" s="47">
        <v>2656.5</v>
      </c>
      <c r="F113" s="48">
        <v>2698.5</v>
      </c>
      <c r="G113" s="47">
        <v>3843</v>
      </c>
    </row>
    <row r="114" spans="1:7" x14ac:dyDescent="0.2">
      <c r="A114" s="39">
        <v>103</v>
      </c>
      <c r="B114" s="45" t="s">
        <v>373</v>
      </c>
      <c r="C114" s="20" t="s">
        <v>139</v>
      </c>
      <c r="D114" s="46" t="s">
        <v>287</v>
      </c>
      <c r="E114" s="47">
        <v>2257.5</v>
      </c>
      <c r="F114" s="48">
        <v>2299.5</v>
      </c>
      <c r="G114" s="47">
        <v>3391.5</v>
      </c>
    </row>
    <row r="115" spans="1:7" x14ac:dyDescent="0.2">
      <c r="A115" s="39">
        <v>104</v>
      </c>
      <c r="B115" s="45" t="s">
        <v>374</v>
      </c>
      <c r="C115" s="20" t="s">
        <v>94</v>
      </c>
      <c r="D115" s="46" t="s">
        <v>287</v>
      </c>
      <c r="E115" s="47">
        <v>2257.5</v>
      </c>
      <c r="F115" s="48">
        <v>2299.5</v>
      </c>
      <c r="G115" s="47">
        <v>3391.5</v>
      </c>
    </row>
    <row r="116" spans="1:7" x14ac:dyDescent="0.2">
      <c r="A116" s="39">
        <v>105</v>
      </c>
      <c r="B116" s="45" t="s">
        <v>375</v>
      </c>
      <c r="C116" s="20" t="s">
        <v>128</v>
      </c>
      <c r="D116" s="46" t="s">
        <v>283</v>
      </c>
      <c r="E116" s="47" t="s">
        <v>266</v>
      </c>
      <c r="F116" s="48">
        <v>2142</v>
      </c>
      <c r="G116" s="47">
        <v>3213</v>
      </c>
    </row>
    <row r="117" spans="1:7" x14ac:dyDescent="0.2">
      <c r="A117" s="39">
        <v>106</v>
      </c>
      <c r="B117" s="45" t="s">
        <v>376</v>
      </c>
      <c r="C117" s="20" t="s">
        <v>169</v>
      </c>
      <c r="D117" s="46" t="s">
        <v>273</v>
      </c>
      <c r="E117" s="47">
        <v>2656.5</v>
      </c>
      <c r="F117" s="48">
        <v>2698.5</v>
      </c>
      <c r="G117" s="47">
        <v>3843</v>
      </c>
    </row>
    <row r="118" spans="1:7" x14ac:dyDescent="0.2">
      <c r="A118" s="39">
        <v>107</v>
      </c>
      <c r="B118" s="45" t="s">
        <v>377</v>
      </c>
      <c r="C118" s="20" t="s">
        <v>170</v>
      </c>
      <c r="D118" s="46" t="s">
        <v>273</v>
      </c>
      <c r="E118" s="47">
        <v>2656.5</v>
      </c>
      <c r="F118" s="48">
        <v>2698.5</v>
      </c>
      <c r="G118" s="47">
        <v>3843</v>
      </c>
    </row>
    <row r="119" spans="1:7" x14ac:dyDescent="0.2">
      <c r="A119" s="39">
        <v>108</v>
      </c>
      <c r="B119" s="45" t="s">
        <v>378</v>
      </c>
      <c r="C119" s="20" t="s">
        <v>190</v>
      </c>
      <c r="D119" s="46" t="s">
        <v>249</v>
      </c>
      <c r="E119" s="47">
        <v>2656.5</v>
      </c>
      <c r="F119" s="48">
        <v>2698.5</v>
      </c>
      <c r="G119" s="47">
        <v>3843</v>
      </c>
    </row>
    <row r="120" spans="1:7" x14ac:dyDescent="0.2">
      <c r="A120" s="39">
        <v>109</v>
      </c>
      <c r="B120" s="45" t="s">
        <v>379</v>
      </c>
      <c r="C120" s="20" t="s">
        <v>159</v>
      </c>
      <c r="D120" s="46" t="s">
        <v>249</v>
      </c>
      <c r="E120" s="47">
        <v>1890</v>
      </c>
      <c r="F120" s="48">
        <v>1921.5</v>
      </c>
      <c r="G120" s="47">
        <v>2982</v>
      </c>
    </row>
    <row r="121" spans="1:7" x14ac:dyDescent="0.2">
      <c r="A121" s="39">
        <v>110</v>
      </c>
      <c r="B121" s="45" t="s">
        <v>379</v>
      </c>
      <c r="C121" s="20" t="s">
        <v>380</v>
      </c>
      <c r="D121" s="46" t="s">
        <v>249</v>
      </c>
      <c r="E121" s="47" t="s">
        <v>266</v>
      </c>
      <c r="F121" s="48">
        <v>2163</v>
      </c>
      <c r="G121" s="47" t="s">
        <v>266</v>
      </c>
    </row>
    <row r="122" spans="1:7" x14ac:dyDescent="0.2">
      <c r="A122" s="39">
        <v>111</v>
      </c>
      <c r="B122" s="45" t="s">
        <v>381</v>
      </c>
      <c r="C122" s="20" t="s">
        <v>143</v>
      </c>
      <c r="D122" s="46" t="s">
        <v>273</v>
      </c>
      <c r="E122" s="47">
        <v>2478</v>
      </c>
      <c r="F122" s="48">
        <v>2509.5</v>
      </c>
      <c r="G122" s="47">
        <v>3643.5</v>
      </c>
    </row>
    <row r="123" spans="1:7" x14ac:dyDescent="0.2">
      <c r="A123" s="39">
        <v>112</v>
      </c>
      <c r="B123" s="45" t="s">
        <v>381</v>
      </c>
      <c r="C123" s="20" t="s">
        <v>143</v>
      </c>
      <c r="D123" s="46" t="s">
        <v>249</v>
      </c>
      <c r="E123" s="47">
        <v>2026.5</v>
      </c>
      <c r="F123" s="48">
        <v>2047.5</v>
      </c>
      <c r="G123" s="47">
        <v>3129</v>
      </c>
    </row>
    <row r="124" spans="1:7" x14ac:dyDescent="0.2">
      <c r="A124" s="39">
        <v>113</v>
      </c>
      <c r="B124" s="45" t="s">
        <v>382</v>
      </c>
      <c r="C124" s="20" t="s">
        <v>149</v>
      </c>
      <c r="D124" s="46" t="s">
        <v>249</v>
      </c>
      <c r="E124" s="47">
        <v>2026.5</v>
      </c>
      <c r="F124" s="48">
        <v>2047.5</v>
      </c>
      <c r="G124" s="47">
        <v>3129</v>
      </c>
    </row>
    <row r="125" spans="1:7" x14ac:dyDescent="0.2">
      <c r="A125" s="39">
        <v>114</v>
      </c>
      <c r="B125" s="45" t="s">
        <v>383</v>
      </c>
      <c r="C125" s="20" t="s">
        <v>193</v>
      </c>
      <c r="D125" s="46" t="s">
        <v>249</v>
      </c>
      <c r="E125" s="47">
        <v>2100</v>
      </c>
      <c r="F125" s="48">
        <v>2142</v>
      </c>
      <c r="G125" s="47">
        <v>3213</v>
      </c>
    </row>
    <row r="126" spans="1:7" x14ac:dyDescent="0.2">
      <c r="A126" s="39">
        <v>115</v>
      </c>
      <c r="B126" s="45" t="s">
        <v>384</v>
      </c>
      <c r="C126" s="20" t="s">
        <v>152</v>
      </c>
      <c r="D126" s="46" t="s">
        <v>249</v>
      </c>
      <c r="E126" s="47">
        <v>1953</v>
      </c>
      <c r="F126" s="48">
        <v>1974</v>
      </c>
      <c r="G126" s="47">
        <v>3055.5</v>
      </c>
    </row>
    <row r="127" spans="1:7" x14ac:dyDescent="0.2">
      <c r="A127" s="39">
        <v>116</v>
      </c>
      <c r="B127" s="45" t="s">
        <v>385</v>
      </c>
      <c r="C127" s="20" t="s">
        <v>160</v>
      </c>
      <c r="D127" s="46" t="s">
        <v>249</v>
      </c>
      <c r="E127" s="47">
        <v>1890</v>
      </c>
      <c r="F127" s="48">
        <v>1921.5</v>
      </c>
      <c r="G127" s="47">
        <v>2982</v>
      </c>
    </row>
    <row r="128" spans="1:7" x14ac:dyDescent="0.2">
      <c r="A128" s="39">
        <v>117</v>
      </c>
      <c r="B128" s="45" t="s">
        <v>386</v>
      </c>
      <c r="C128" s="20" t="s">
        <v>197</v>
      </c>
      <c r="D128" s="46" t="s">
        <v>249</v>
      </c>
      <c r="E128" s="47">
        <v>2026.5</v>
      </c>
      <c r="F128" s="48">
        <v>2047.5</v>
      </c>
      <c r="G128" s="47">
        <v>3129</v>
      </c>
    </row>
    <row r="129" spans="1:7" x14ac:dyDescent="0.2">
      <c r="A129" s="39">
        <v>118</v>
      </c>
      <c r="B129" s="45" t="s">
        <v>387</v>
      </c>
      <c r="C129" s="20" t="s">
        <v>134</v>
      </c>
      <c r="D129" s="46" t="s">
        <v>283</v>
      </c>
      <c r="E129" s="47">
        <v>2257.5</v>
      </c>
      <c r="F129" s="48">
        <v>2299.5</v>
      </c>
      <c r="G129" s="47">
        <v>3391.5</v>
      </c>
    </row>
    <row r="130" spans="1:7" x14ac:dyDescent="0.2">
      <c r="A130" s="39">
        <v>119</v>
      </c>
      <c r="B130" s="45" t="s">
        <v>388</v>
      </c>
      <c r="C130" s="20" t="s">
        <v>135</v>
      </c>
      <c r="D130" s="46" t="s">
        <v>283</v>
      </c>
      <c r="E130" s="47">
        <v>2257.5</v>
      </c>
      <c r="F130" s="48">
        <v>2299.5</v>
      </c>
      <c r="G130" s="47">
        <v>3391.5</v>
      </c>
    </row>
    <row r="131" spans="1:7" x14ac:dyDescent="0.2">
      <c r="A131" s="39">
        <v>120</v>
      </c>
      <c r="B131" s="45" t="s">
        <v>389</v>
      </c>
      <c r="C131" s="20" t="s">
        <v>105</v>
      </c>
      <c r="D131" s="46" t="s">
        <v>283</v>
      </c>
      <c r="E131" s="47">
        <v>2257.5</v>
      </c>
      <c r="F131" s="48">
        <v>2299.5</v>
      </c>
      <c r="G131" s="47">
        <v>3391.5</v>
      </c>
    </row>
    <row r="132" spans="1:7" x14ac:dyDescent="0.2">
      <c r="A132" s="39">
        <v>121</v>
      </c>
      <c r="B132" s="45" t="s">
        <v>390</v>
      </c>
      <c r="C132" s="20" t="s">
        <v>200</v>
      </c>
      <c r="D132" s="46" t="s">
        <v>297</v>
      </c>
      <c r="E132" s="47">
        <v>3244.5</v>
      </c>
      <c r="F132" s="48">
        <v>3286.5</v>
      </c>
      <c r="G132" s="47">
        <v>4525.5</v>
      </c>
    </row>
    <row r="133" spans="1:7" x14ac:dyDescent="0.2">
      <c r="A133" s="39">
        <v>122</v>
      </c>
      <c r="B133" s="45" t="s">
        <v>391</v>
      </c>
      <c r="C133" s="20" t="s">
        <v>163</v>
      </c>
      <c r="D133" s="46" t="s">
        <v>287</v>
      </c>
      <c r="E133" s="47">
        <v>2478</v>
      </c>
      <c r="F133" s="48">
        <v>2509.5</v>
      </c>
      <c r="G133" s="47">
        <v>3643.5</v>
      </c>
    </row>
    <row r="134" spans="1:7" x14ac:dyDescent="0.2">
      <c r="A134" s="39">
        <v>123</v>
      </c>
      <c r="B134" s="45" t="s">
        <v>392</v>
      </c>
      <c r="C134" s="20" t="s">
        <v>393</v>
      </c>
      <c r="D134" s="46" t="s">
        <v>249</v>
      </c>
      <c r="E134" s="47">
        <v>2257.5</v>
      </c>
      <c r="F134" s="48">
        <v>2299.5</v>
      </c>
      <c r="G134" s="47">
        <v>3391.5</v>
      </c>
    </row>
    <row r="135" spans="1:7" x14ac:dyDescent="0.2">
      <c r="A135" s="39">
        <v>124</v>
      </c>
      <c r="B135" s="45" t="s">
        <v>394</v>
      </c>
      <c r="C135" s="20" t="s">
        <v>122</v>
      </c>
      <c r="D135" s="46" t="s">
        <v>249</v>
      </c>
      <c r="E135" s="47">
        <v>2026.5</v>
      </c>
      <c r="F135" s="48">
        <v>2047.5</v>
      </c>
      <c r="G135" s="47">
        <v>3129</v>
      </c>
    </row>
    <row r="136" spans="1:7" x14ac:dyDescent="0.2">
      <c r="A136" s="39">
        <v>125</v>
      </c>
      <c r="B136" s="45" t="s">
        <v>395</v>
      </c>
      <c r="C136" s="20" t="s">
        <v>97</v>
      </c>
      <c r="D136" s="46" t="s">
        <v>283</v>
      </c>
      <c r="E136" s="47">
        <v>2026.5</v>
      </c>
      <c r="F136" s="48">
        <v>2047.5</v>
      </c>
      <c r="G136" s="47">
        <v>3129</v>
      </c>
    </row>
    <row r="137" spans="1:7" x14ac:dyDescent="0.2">
      <c r="A137" s="39">
        <v>126</v>
      </c>
      <c r="B137" s="45" t="s">
        <v>396</v>
      </c>
      <c r="C137" s="20" t="s">
        <v>120</v>
      </c>
      <c r="D137" s="46" t="s">
        <v>249</v>
      </c>
      <c r="E137" s="47">
        <v>2257.5</v>
      </c>
      <c r="F137" s="48">
        <v>2299.5</v>
      </c>
      <c r="G137" s="47">
        <v>3391.5</v>
      </c>
    </row>
    <row r="138" spans="1:7" x14ac:dyDescent="0.2">
      <c r="A138" s="39">
        <v>127</v>
      </c>
      <c r="B138" s="45" t="s">
        <v>397</v>
      </c>
      <c r="C138" s="20" t="s">
        <v>136</v>
      </c>
      <c r="D138" s="46" t="s">
        <v>283</v>
      </c>
      <c r="E138" s="47">
        <v>2257.5</v>
      </c>
      <c r="F138" s="48">
        <v>2299.5</v>
      </c>
      <c r="G138" s="47">
        <v>3391.5</v>
      </c>
    </row>
    <row r="139" spans="1:7" x14ac:dyDescent="0.2">
      <c r="A139" s="39">
        <v>128</v>
      </c>
      <c r="B139" s="45" t="s">
        <v>398</v>
      </c>
      <c r="C139" s="20" t="s">
        <v>138</v>
      </c>
      <c r="D139" s="46" t="s">
        <v>283</v>
      </c>
      <c r="E139" s="47">
        <v>2257.5</v>
      </c>
      <c r="F139" s="48">
        <v>2299.5</v>
      </c>
      <c r="G139" s="47">
        <v>3391.5</v>
      </c>
    </row>
    <row r="140" spans="1:7" x14ac:dyDescent="0.2">
      <c r="A140" s="39">
        <v>129</v>
      </c>
      <c r="B140" s="45" t="s">
        <v>399</v>
      </c>
      <c r="C140" s="20" t="s">
        <v>137</v>
      </c>
      <c r="D140" s="46" t="s">
        <v>283</v>
      </c>
      <c r="E140" s="47">
        <v>2257.5</v>
      </c>
      <c r="F140" s="48">
        <v>2299.5</v>
      </c>
      <c r="G140" s="47">
        <v>3391.5</v>
      </c>
    </row>
    <row r="141" spans="1:7" x14ac:dyDescent="0.2">
      <c r="A141" s="39">
        <v>130</v>
      </c>
      <c r="B141" s="45" t="s">
        <v>400</v>
      </c>
      <c r="C141" s="20" t="s">
        <v>119</v>
      </c>
      <c r="D141" s="46" t="s">
        <v>249</v>
      </c>
      <c r="E141" s="47">
        <v>2257.5</v>
      </c>
      <c r="F141" s="48">
        <v>2299.5</v>
      </c>
      <c r="G141" s="47">
        <v>3391.5</v>
      </c>
    </row>
    <row r="142" spans="1:7" x14ac:dyDescent="0.2">
      <c r="A142" s="39">
        <v>131</v>
      </c>
      <c r="B142" s="45" t="s">
        <v>401</v>
      </c>
      <c r="C142" s="20" t="s">
        <v>166</v>
      </c>
      <c r="D142" s="46" t="s">
        <v>402</v>
      </c>
      <c r="E142" s="47">
        <v>2478</v>
      </c>
      <c r="F142" s="48">
        <v>2509.5</v>
      </c>
      <c r="G142" s="47">
        <v>3643.5</v>
      </c>
    </row>
    <row r="143" spans="1:7" x14ac:dyDescent="0.2">
      <c r="A143" s="39">
        <v>132</v>
      </c>
      <c r="B143" s="45" t="s">
        <v>403</v>
      </c>
      <c r="C143" s="20" t="s">
        <v>167</v>
      </c>
      <c r="D143" s="46" t="s">
        <v>402</v>
      </c>
      <c r="E143" s="47">
        <v>2478</v>
      </c>
      <c r="F143" s="48">
        <v>2509.5</v>
      </c>
      <c r="G143" s="47">
        <v>3643.5</v>
      </c>
    </row>
    <row r="144" spans="1:7" x14ac:dyDescent="0.2">
      <c r="A144" s="39">
        <v>133</v>
      </c>
      <c r="B144" s="45" t="s">
        <v>404</v>
      </c>
      <c r="C144" s="20" t="s">
        <v>405</v>
      </c>
      <c r="D144" s="46" t="s">
        <v>249</v>
      </c>
      <c r="E144" s="47">
        <v>2257.5</v>
      </c>
      <c r="F144" s="48">
        <v>2299.5</v>
      </c>
      <c r="G144" s="47">
        <v>3391.5</v>
      </c>
    </row>
    <row r="145" spans="1:7" x14ac:dyDescent="0.2">
      <c r="A145" s="39">
        <v>134</v>
      </c>
      <c r="B145" s="45" t="s">
        <v>406</v>
      </c>
      <c r="C145" s="20" t="s">
        <v>203</v>
      </c>
      <c r="D145" s="46" t="s">
        <v>273</v>
      </c>
      <c r="E145" s="47">
        <v>2478</v>
      </c>
      <c r="F145" s="48">
        <v>2509.5</v>
      </c>
      <c r="G145" s="47">
        <v>3643.5</v>
      </c>
    </row>
    <row r="146" spans="1:7" x14ac:dyDescent="0.2">
      <c r="A146" s="39">
        <v>135</v>
      </c>
      <c r="B146" s="45" t="s">
        <v>406</v>
      </c>
      <c r="C146" s="20" t="s">
        <v>203</v>
      </c>
      <c r="D146" s="46" t="s">
        <v>253</v>
      </c>
      <c r="E146" s="47">
        <v>1890</v>
      </c>
      <c r="F146" s="48">
        <v>1921.5</v>
      </c>
      <c r="G146" s="47">
        <v>2982</v>
      </c>
    </row>
    <row r="147" spans="1:7" x14ac:dyDescent="0.2">
      <c r="A147" s="39">
        <v>136</v>
      </c>
      <c r="B147" s="45" t="s">
        <v>407</v>
      </c>
      <c r="C147" s="20" t="s">
        <v>7</v>
      </c>
      <c r="D147" s="46" t="s">
        <v>273</v>
      </c>
      <c r="E147" s="47">
        <v>2478</v>
      </c>
      <c r="F147" s="48">
        <v>2509.5</v>
      </c>
      <c r="G147" s="47">
        <v>3643.5</v>
      </c>
    </row>
    <row r="148" spans="1:7" x14ac:dyDescent="0.2">
      <c r="A148" s="39">
        <v>137</v>
      </c>
      <c r="B148" s="45" t="s">
        <v>407</v>
      </c>
      <c r="C148" s="20" t="s">
        <v>7</v>
      </c>
      <c r="D148" s="46" t="s">
        <v>253</v>
      </c>
      <c r="E148" s="47">
        <v>1953</v>
      </c>
      <c r="F148" s="48">
        <v>1974</v>
      </c>
      <c r="G148" s="47">
        <v>3055.5</v>
      </c>
    </row>
    <row r="149" spans="1:7" x14ac:dyDescent="0.2">
      <c r="A149" s="39">
        <v>138</v>
      </c>
      <c r="B149" s="45" t="s">
        <v>408</v>
      </c>
      <c r="C149" s="20" t="s">
        <v>148</v>
      </c>
      <c r="D149" s="46" t="s">
        <v>249</v>
      </c>
      <c r="E149" s="47">
        <v>2026.5</v>
      </c>
      <c r="F149" s="48">
        <v>2047.5</v>
      </c>
      <c r="G149" s="47">
        <v>3129</v>
      </c>
    </row>
    <row r="150" spans="1:7" x14ac:dyDescent="0.2">
      <c r="A150" s="39">
        <v>139</v>
      </c>
      <c r="B150" s="45" t="s">
        <v>409</v>
      </c>
      <c r="C150" s="20" t="s">
        <v>145</v>
      </c>
      <c r="D150" s="46" t="s">
        <v>249</v>
      </c>
      <c r="E150" s="47">
        <v>2656.5</v>
      </c>
      <c r="F150" s="48">
        <v>2698.5</v>
      </c>
      <c r="G150" s="47">
        <v>3843</v>
      </c>
    </row>
    <row r="151" spans="1:7" x14ac:dyDescent="0.2">
      <c r="A151" s="39">
        <v>140</v>
      </c>
      <c r="B151" s="45" t="s">
        <v>410</v>
      </c>
      <c r="C151" s="20" t="s">
        <v>151</v>
      </c>
      <c r="D151" s="46" t="s">
        <v>249</v>
      </c>
      <c r="E151" s="47">
        <v>1953</v>
      </c>
      <c r="F151" s="48">
        <v>1974</v>
      </c>
      <c r="G151" s="47">
        <v>3055.5</v>
      </c>
    </row>
    <row r="152" spans="1:7" x14ac:dyDescent="0.2">
      <c r="A152" s="39">
        <v>141</v>
      </c>
      <c r="B152" s="45" t="s">
        <v>411</v>
      </c>
      <c r="C152" s="20" t="s">
        <v>199</v>
      </c>
      <c r="D152" s="46" t="s">
        <v>297</v>
      </c>
      <c r="E152" s="47">
        <v>3244.5</v>
      </c>
      <c r="F152" s="48">
        <v>3286.5</v>
      </c>
      <c r="G152" s="47">
        <v>4525.5</v>
      </c>
    </row>
    <row r="153" spans="1:7" ht="15" thickBot="1" x14ac:dyDescent="0.25">
      <c r="A153" s="29"/>
      <c r="B153" s="30"/>
      <c r="C153" s="31"/>
      <c r="D153" s="32"/>
      <c r="E153" s="33"/>
      <c r="F153" s="34"/>
      <c r="G153" s="33"/>
    </row>
    <row r="154" spans="1:7" x14ac:dyDescent="0.2">
      <c r="A154" s="41" t="s">
        <v>412</v>
      </c>
      <c r="B154" s="41"/>
      <c r="C154" s="41"/>
      <c r="D154" s="41"/>
      <c r="E154" s="49"/>
      <c r="F154" s="49"/>
      <c r="G154" s="49"/>
    </row>
    <row r="155" spans="1:7" x14ac:dyDescent="0.2">
      <c r="A155" s="20"/>
      <c r="B155" s="20"/>
      <c r="C155" s="20"/>
      <c r="D155" s="20"/>
      <c r="E155" s="50"/>
      <c r="F155" s="50"/>
      <c r="G155" s="50"/>
    </row>
    <row r="156" spans="1:7" x14ac:dyDescent="0.2">
      <c r="A156" s="20"/>
      <c r="B156" s="20" t="s">
        <v>0</v>
      </c>
      <c r="C156" s="20" t="s">
        <v>242</v>
      </c>
      <c r="D156" s="20"/>
      <c r="E156" s="50"/>
      <c r="F156" s="50"/>
      <c r="G156" s="50"/>
    </row>
    <row r="157" spans="1:7" x14ac:dyDescent="0.2">
      <c r="A157" s="20"/>
      <c r="B157" s="20"/>
      <c r="C157" s="20"/>
      <c r="D157" s="20"/>
      <c r="E157" s="50" t="s">
        <v>244</v>
      </c>
      <c r="F157" s="50"/>
      <c r="G157" s="50"/>
    </row>
    <row r="158" spans="1:7" x14ac:dyDescent="0.2">
      <c r="A158" s="20"/>
      <c r="B158" s="20"/>
      <c r="C158" s="20"/>
      <c r="D158" s="20"/>
      <c r="E158" s="50" t="s">
        <v>245</v>
      </c>
      <c r="F158" s="50"/>
      <c r="G158" s="50"/>
    </row>
    <row r="159" spans="1:7" x14ac:dyDescent="0.2">
      <c r="A159" s="20">
        <v>1</v>
      </c>
      <c r="B159" s="20" t="s">
        <v>413</v>
      </c>
      <c r="C159" s="20" t="s">
        <v>414</v>
      </c>
      <c r="D159" s="20">
        <v>400</v>
      </c>
      <c r="E159" s="50">
        <v>400</v>
      </c>
      <c r="F159" s="50"/>
      <c r="G159" s="50"/>
    </row>
    <row r="160" spans="1:7" x14ac:dyDescent="0.2">
      <c r="A160" s="20">
        <v>2</v>
      </c>
      <c r="B160" s="20" t="s">
        <v>415</v>
      </c>
      <c r="C160" s="20" t="s">
        <v>416</v>
      </c>
      <c r="D160" s="20">
        <v>400</v>
      </c>
      <c r="E160" s="50">
        <v>400</v>
      </c>
      <c r="F160" s="50"/>
      <c r="G160" s="50"/>
    </row>
    <row r="161" spans="1:7" x14ac:dyDescent="0.2">
      <c r="A161" s="20">
        <v>3</v>
      </c>
      <c r="B161" s="20" t="s">
        <v>417</v>
      </c>
      <c r="C161" s="20" t="s">
        <v>418</v>
      </c>
      <c r="D161" s="20">
        <v>400</v>
      </c>
      <c r="E161" s="50">
        <v>400</v>
      </c>
      <c r="F161" s="50"/>
      <c r="G161" s="50"/>
    </row>
  </sheetData>
  <mergeCells count="3">
    <mergeCell ref="B11:G11"/>
    <mergeCell ref="B5:F5"/>
    <mergeCell ref="B6:F6"/>
  </mergeCells>
  <hyperlinks>
    <hyperlink ref="C1" r:id="rId1" display="tel:+74991130699" xr:uid="{DAE6BDB3-FF8B-4706-AA30-6B79FA1D3075}"/>
    <hyperlink ref="C3" r:id="rId2" display="mailto:" xr:uid="{5F17E2A5-E6D8-40D3-8214-5139A76418D4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C000"/>
  </sheetPr>
  <dimension ref="A1:U134"/>
  <sheetViews>
    <sheetView showGridLines="0" zoomScaleNormal="100" zoomScaleSheetLayoutView="90" workbookViewId="0">
      <selection activeCell="H1" sqref="H1"/>
    </sheetView>
  </sheetViews>
  <sheetFormatPr defaultColWidth="9.140625" defaultRowHeight="14.25" x14ac:dyDescent="0.2"/>
  <cols>
    <col min="1" max="3" width="8.85546875" style="13" customWidth="1"/>
    <col min="4" max="4" width="8.85546875" style="51" customWidth="1"/>
    <col min="5" max="6" width="9.140625" style="13"/>
    <col min="7" max="7" width="10.7109375" style="13" customWidth="1"/>
    <col min="8" max="8" width="12" style="13" customWidth="1"/>
    <col min="9" max="9" width="11.7109375" style="13" customWidth="1"/>
    <col min="10" max="16384" width="9.140625" style="13"/>
  </cols>
  <sheetData>
    <row r="1" spans="1:21" ht="20.25" x14ac:dyDescent="0.3">
      <c r="A1" s="83"/>
      <c r="B1" s="83"/>
      <c r="C1" s="84" t="s">
        <v>427</v>
      </c>
      <c r="D1" s="83"/>
      <c r="E1" s="83"/>
      <c r="F1" s="83"/>
      <c r="G1" s="83"/>
      <c r="H1" s="83"/>
      <c r="I1" s="83"/>
    </row>
    <row r="2" spans="1:21" ht="15.75" x14ac:dyDescent="0.25">
      <c r="C2" s="1" t="s">
        <v>428</v>
      </c>
      <c r="G2" s="52"/>
    </row>
    <row r="3" spans="1:21" ht="15" x14ac:dyDescent="0.25">
      <c r="B3" s="53"/>
      <c r="C3" s="84" t="s">
        <v>429</v>
      </c>
      <c r="D3" s="54"/>
      <c r="G3" s="53"/>
      <c r="H3" s="53"/>
      <c r="I3" s="53"/>
    </row>
    <row r="4" spans="1:21" x14ac:dyDescent="0.2">
      <c r="H4" s="53"/>
      <c r="I4" s="53"/>
    </row>
    <row r="5" spans="1:21" ht="15.75" x14ac:dyDescent="0.25">
      <c r="A5" s="55"/>
    </row>
    <row r="6" spans="1:21" s="58" customFormat="1" ht="42.75" x14ac:dyDescent="0.2">
      <c r="A6" s="56" t="s">
        <v>59</v>
      </c>
      <c r="B6" s="56" t="s">
        <v>60</v>
      </c>
      <c r="C6" s="56" t="s">
        <v>61</v>
      </c>
      <c r="D6" s="57" t="s">
        <v>62</v>
      </c>
      <c r="E6" s="56" t="s">
        <v>63</v>
      </c>
      <c r="F6" s="56" t="s">
        <v>64</v>
      </c>
      <c r="G6" s="56" t="s">
        <v>65</v>
      </c>
      <c r="H6" s="56" t="s">
        <v>66</v>
      </c>
      <c r="I6" s="56" t="s">
        <v>67</v>
      </c>
    </row>
    <row r="7" spans="1:21" s="58" customFormat="1" x14ac:dyDescent="0.2">
      <c r="A7" s="59" t="s">
        <v>68</v>
      </c>
      <c r="B7" s="60">
        <v>6450</v>
      </c>
      <c r="C7" s="60">
        <v>6850</v>
      </c>
      <c r="D7" s="61">
        <v>8550</v>
      </c>
      <c r="E7" s="60">
        <v>9700</v>
      </c>
      <c r="F7" s="60">
        <v>8000</v>
      </c>
      <c r="G7" s="60">
        <v>11150</v>
      </c>
      <c r="H7" s="60">
        <v>11850</v>
      </c>
      <c r="I7" s="60">
        <v>4250</v>
      </c>
      <c r="L7" s="62"/>
      <c r="M7" s="62"/>
      <c r="N7" s="62"/>
      <c r="O7" s="62"/>
      <c r="P7" s="62"/>
      <c r="Q7" s="62"/>
      <c r="R7" s="62"/>
      <c r="S7" s="62"/>
      <c r="T7" s="62"/>
      <c r="U7" s="62"/>
    </row>
    <row r="8" spans="1:21" s="58" customFormat="1" x14ac:dyDescent="0.2">
      <c r="A8" s="59" t="s">
        <v>69</v>
      </c>
      <c r="B8" s="60">
        <v>6800</v>
      </c>
      <c r="C8" s="60">
        <v>7200</v>
      </c>
      <c r="D8" s="61">
        <v>9100</v>
      </c>
      <c r="E8" s="60">
        <v>10400</v>
      </c>
      <c r="F8" s="60">
        <v>8500</v>
      </c>
      <c r="G8" s="60">
        <v>12000</v>
      </c>
      <c r="H8" s="60">
        <v>12800</v>
      </c>
      <c r="I8" s="60">
        <v>4350</v>
      </c>
      <c r="L8" s="62"/>
      <c r="M8" s="62"/>
      <c r="N8" s="62"/>
      <c r="O8" s="62"/>
      <c r="P8" s="62"/>
      <c r="Q8" s="62"/>
      <c r="R8" s="62"/>
      <c r="S8" s="62"/>
      <c r="T8" s="62"/>
      <c r="U8" s="62"/>
    </row>
    <row r="9" spans="1:21" s="58" customFormat="1" x14ac:dyDescent="0.2">
      <c r="A9" s="59" t="s">
        <v>70</v>
      </c>
      <c r="B9" s="60">
        <v>7100</v>
      </c>
      <c r="C9" s="60">
        <v>7600</v>
      </c>
      <c r="D9" s="61">
        <v>9700</v>
      </c>
      <c r="E9" s="60">
        <v>11100</v>
      </c>
      <c r="F9" s="60">
        <v>9000</v>
      </c>
      <c r="G9" s="60">
        <v>12850</v>
      </c>
      <c r="H9" s="60">
        <v>13750</v>
      </c>
      <c r="I9" s="60">
        <v>4450</v>
      </c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s="58" customFormat="1" x14ac:dyDescent="0.2">
      <c r="A10" s="59" t="s">
        <v>71</v>
      </c>
      <c r="B10" s="60">
        <v>7450</v>
      </c>
      <c r="C10" s="60">
        <v>8000</v>
      </c>
      <c r="D10" s="61">
        <v>10250</v>
      </c>
      <c r="E10" s="60">
        <v>11800</v>
      </c>
      <c r="F10" s="60">
        <v>9500</v>
      </c>
      <c r="G10" s="60">
        <v>13750</v>
      </c>
      <c r="H10" s="60">
        <v>14700</v>
      </c>
      <c r="I10" s="60">
        <v>4550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spans="1:21" s="58" customFormat="1" x14ac:dyDescent="0.2">
      <c r="A11" s="59" t="s">
        <v>72</v>
      </c>
      <c r="B11" s="60">
        <v>7800</v>
      </c>
      <c r="C11" s="60">
        <v>8400</v>
      </c>
      <c r="D11" s="61">
        <v>10850</v>
      </c>
      <c r="E11" s="60">
        <v>12500</v>
      </c>
      <c r="F11" s="60">
        <v>10050</v>
      </c>
      <c r="G11" s="60">
        <v>14600</v>
      </c>
      <c r="H11" s="60">
        <v>15650</v>
      </c>
      <c r="I11" s="60">
        <v>4650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1:21" s="58" customFormat="1" x14ac:dyDescent="0.2">
      <c r="A12" s="59" t="s">
        <v>73</v>
      </c>
      <c r="B12" s="60">
        <v>8150</v>
      </c>
      <c r="C12" s="60">
        <v>8750</v>
      </c>
      <c r="D12" s="61">
        <v>11400</v>
      </c>
      <c r="E12" s="60">
        <v>13200</v>
      </c>
      <c r="F12" s="60">
        <v>10550</v>
      </c>
      <c r="G12" s="60">
        <v>15450</v>
      </c>
      <c r="H12" s="60">
        <v>16600</v>
      </c>
      <c r="I12" s="60">
        <v>4750</v>
      </c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21" s="58" customFormat="1" x14ac:dyDescent="0.2">
      <c r="A13" s="59" t="s">
        <v>74</v>
      </c>
      <c r="B13" s="60">
        <v>8500</v>
      </c>
      <c r="C13" s="60">
        <v>9150</v>
      </c>
      <c r="D13" s="61">
        <v>12000</v>
      </c>
      <c r="E13" s="60">
        <v>13900</v>
      </c>
      <c r="F13" s="60">
        <v>11050</v>
      </c>
      <c r="G13" s="60">
        <v>16300</v>
      </c>
      <c r="H13" s="60">
        <v>17550</v>
      </c>
      <c r="I13" s="60">
        <v>4850</v>
      </c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21" s="58" customFormat="1" x14ac:dyDescent="0.2">
      <c r="A14" s="59" t="s">
        <v>75</v>
      </c>
      <c r="B14" s="60">
        <v>8900</v>
      </c>
      <c r="C14" s="60">
        <v>9600</v>
      </c>
      <c r="D14" s="61">
        <v>12600</v>
      </c>
      <c r="E14" s="60">
        <v>14650</v>
      </c>
      <c r="F14" s="60">
        <v>11600</v>
      </c>
      <c r="G14" s="60">
        <v>17250</v>
      </c>
      <c r="H14" s="60">
        <v>18550</v>
      </c>
      <c r="I14" s="60">
        <v>5000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</row>
    <row r="15" spans="1:21" s="58" customFormat="1" x14ac:dyDescent="0.2">
      <c r="A15" s="59" t="s">
        <v>76</v>
      </c>
      <c r="B15" s="60">
        <v>9200</v>
      </c>
      <c r="C15" s="60">
        <v>9950</v>
      </c>
      <c r="D15" s="61">
        <v>13200</v>
      </c>
      <c r="E15" s="60">
        <v>15350</v>
      </c>
      <c r="F15" s="60">
        <v>12150</v>
      </c>
      <c r="G15" s="60">
        <v>18100</v>
      </c>
      <c r="H15" s="60">
        <v>19450</v>
      </c>
      <c r="I15" s="60">
        <v>5100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s="58" customFormat="1" x14ac:dyDescent="0.2">
      <c r="A16" s="59" t="s">
        <v>77</v>
      </c>
      <c r="B16" s="60">
        <v>9550</v>
      </c>
      <c r="C16" s="60">
        <v>10350</v>
      </c>
      <c r="D16" s="61">
        <v>13750</v>
      </c>
      <c r="E16" s="60">
        <v>16050</v>
      </c>
      <c r="F16" s="60">
        <v>12650</v>
      </c>
      <c r="G16" s="60">
        <v>18950</v>
      </c>
      <c r="H16" s="60">
        <v>20400</v>
      </c>
      <c r="I16" s="60">
        <v>5200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s="58" customFormat="1" x14ac:dyDescent="0.2">
      <c r="A17" s="59" t="s">
        <v>78</v>
      </c>
      <c r="B17" s="60">
        <v>9900</v>
      </c>
      <c r="C17" s="60">
        <v>10750</v>
      </c>
      <c r="D17" s="61">
        <v>14350</v>
      </c>
      <c r="E17" s="60">
        <v>16750</v>
      </c>
      <c r="F17" s="60">
        <v>13150</v>
      </c>
      <c r="G17" s="60">
        <v>19800</v>
      </c>
      <c r="H17" s="60">
        <v>21350</v>
      </c>
      <c r="I17" s="60">
        <v>5300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s="58" customFormat="1" x14ac:dyDescent="0.2">
      <c r="A18" s="59" t="s">
        <v>79</v>
      </c>
      <c r="B18" s="60">
        <v>10250</v>
      </c>
      <c r="C18" s="60">
        <v>11100</v>
      </c>
      <c r="D18" s="61">
        <v>14900</v>
      </c>
      <c r="E18" s="60">
        <v>17450</v>
      </c>
      <c r="F18" s="60">
        <v>13650</v>
      </c>
      <c r="G18" s="60">
        <v>20700</v>
      </c>
      <c r="H18" s="60">
        <v>22300</v>
      </c>
      <c r="I18" s="60">
        <v>5400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s="58" customFormat="1" x14ac:dyDescent="0.2">
      <c r="A19" s="59" t="s">
        <v>80</v>
      </c>
      <c r="B19" s="60">
        <v>10600</v>
      </c>
      <c r="C19" s="60">
        <v>11500</v>
      </c>
      <c r="D19" s="61">
        <v>15500</v>
      </c>
      <c r="E19" s="60">
        <v>18150</v>
      </c>
      <c r="F19" s="60">
        <v>14200</v>
      </c>
      <c r="G19" s="60">
        <v>21550</v>
      </c>
      <c r="H19" s="60">
        <v>23250</v>
      </c>
      <c r="I19" s="60">
        <v>5500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s="58" customFormat="1" x14ac:dyDescent="0.2">
      <c r="A20" s="59" t="s">
        <v>81</v>
      </c>
      <c r="B20" s="60">
        <v>10900</v>
      </c>
      <c r="C20" s="60">
        <v>11900</v>
      </c>
      <c r="D20" s="61">
        <v>16050</v>
      </c>
      <c r="E20" s="60">
        <v>18850</v>
      </c>
      <c r="F20" s="60">
        <v>14700</v>
      </c>
      <c r="G20" s="60">
        <v>22400</v>
      </c>
      <c r="H20" s="60">
        <v>24200</v>
      </c>
      <c r="I20" s="60">
        <v>5600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s="58" customFormat="1" x14ac:dyDescent="0.2">
      <c r="A21" s="59" t="s">
        <v>82</v>
      </c>
      <c r="B21" s="60">
        <v>11250</v>
      </c>
      <c r="C21" s="60">
        <v>12250</v>
      </c>
      <c r="D21" s="61">
        <v>16650</v>
      </c>
      <c r="E21" s="60">
        <v>19550</v>
      </c>
      <c r="F21" s="60">
        <v>15200</v>
      </c>
      <c r="G21" s="60">
        <v>23300</v>
      </c>
      <c r="H21" s="60">
        <v>25150</v>
      </c>
      <c r="I21" s="60">
        <v>5700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s="58" customFormat="1" x14ac:dyDescent="0.2">
      <c r="A22" s="59" t="s">
        <v>83</v>
      </c>
      <c r="B22" s="60">
        <v>11600</v>
      </c>
      <c r="C22" s="60">
        <v>12650</v>
      </c>
      <c r="D22" s="61">
        <v>17200</v>
      </c>
      <c r="E22" s="60">
        <v>20250</v>
      </c>
      <c r="F22" s="60">
        <v>15700</v>
      </c>
      <c r="G22" s="60">
        <v>24150</v>
      </c>
      <c r="H22" s="60">
        <v>26100</v>
      </c>
      <c r="I22" s="60">
        <v>5800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</row>
    <row r="23" spans="1:21" s="58" customFormat="1" x14ac:dyDescent="0.2">
      <c r="D23" s="63"/>
    </row>
    <row r="24" spans="1:21" s="58" customFormat="1" ht="15.75" x14ac:dyDescent="0.25">
      <c r="A24" s="101"/>
      <c r="B24" s="101"/>
      <c r="C24" s="101"/>
      <c r="D24" s="101"/>
      <c r="E24" s="101"/>
      <c r="F24" s="101"/>
      <c r="G24" s="101"/>
      <c r="H24" s="101"/>
      <c r="I24" s="101"/>
    </row>
    <row r="25" spans="1:21" s="58" customFormat="1" ht="15.75" x14ac:dyDescent="0.25">
      <c r="A25" s="64"/>
      <c r="B25" s="64"/>
      <c r="C25" s="64"/>
      <c r="D25" s="65"/>
      <c r="E25" s="64"/>
      <c r="F25" s="64"/>
      <c r="G25" s="64"/>
      <c r="H25" s="64"/>
      <c r="I25" s="64"/>
    </row>
    <row r="26" spans="1:21" s="58" customFormat="1" ht="42.75" x14ac:dyDescent="0.2">
      <c r="A26" s="56" t="s">
        <v>59</v>
      </c>
      <c r="B26" s="56" t="s">
        <v>60</v>
      </c>
      <c r="C26" s="56" t="s">
        <v>61</v>
      </c>
      <c r="D26" s="57" t="s">
        <v>62</v>
      </c>
      <c r="E26" s="56" t="s">
        <v>63</v>
      </c>
      <c r="F26" s="56" t="s">
        <v>64</v>
      </c>
      <c r="G26" s="56" t="s">
        <v>65</v>
      </c>
      <c r="H26" s="56" t="s">
        <v>66</v>
      </c>
      <c r="I26" s="56" t="s">
        <v>67</v>
      </c>
    </row>
    <row r="27" spans="1:21" s="58" customFormat="1" x14ac:dyDescent="0.2">
      <c r="A27" s="59" t="s">
        <v>68</v>
      </c>
      <c r="B27" s="66">
        <v>7000</v>
      </c>
      <c r="C27" s="60">
        <v>7400</v>
      </c>
      <c r="D27" s="61">
        <v>9100</v>
      </c>
      <c r="E27" s="60">
        <v>10250</v>
      </c>
      <c r="F27" s="60">
        <v>8550</v>
      </c>
      <c r="G27" s="60">
        <v>11700</v>
      </c>
      <c r="H27" s="60">
        <v>12400</v>
      </c>
      <c r="I27" s="60">
        <v>4800</v>
      </c>
      <c r="L27" s="62"/>
      <c r="M27" s="62"/>
      <c r="N27" s="62"/>
      <c r="O27" s="62"/>
      <c r="P27" s="62"/>
      <c r="Q27" s="62"/>
      <c r="R27" s="62"/>
      <c r="S27" s="62"/>
    </row>
    <row r="28" spans="1:21" s="58" customFormat="1" x14ac:dyDescent="0.2">
      <c r="A28" s="59" t="s">
        <v>69</v>
      </c>
      <c r="B28" s="66">
        <v>7350</v>
      </c>
      <c r="C28" s="60">
        <v>7750</v>
      </c>
      <c r="D28" s="61">
        <v>9650</v>
      </c>
      <c r="E28" s="60">
        <v>10950</v>
      </c>
      <c r="F28" s="60">
        <v>9050</v>
      </c>
      <c r="G28" s="60">
        <v>12550</v>
      </c>
      <c r="H28" s="60">
        <v>13350</v>
      </c>
      <c r="I28" s="60">
        <v>4900</v>
      </c>
      <c r="L28" s="62"/>
      <c r="M28" s="62"/>
      <c r="N28" s="62"/>
      <c r="O28" s="62"/>
      <c r="P28" s="62"/>
      <c r="Q28" s="62"/>
      <c r="R28" s="62"/>
      <c r="S28" s="62"/>
    </row>
    <row r="29" spans="1:21" s="58" customFormat="1" x14ac:dyDescent="0.2">
      <c r="A29" s="59" t="s">
        <v>70</v>
      </c>
      <c r="B29" s="66">
        <v>7700</v>
      </c>
      <c r="C29" s="60">
        <v>8200</v>
      </c>
      <c r="D29" s="61">
        <v>10300</v>
      </c>
      <c r="E29" s="60">
        <v>11700</v>
      </c>
      <c r="F29" s="60">
        <v>9600</v>
      </c>
      <c r="G29" s="60">
        <v>13450</v>
      </c>
      <c r="H29" s="60">
        <v>14350</v>
      </c>
      <c r="I29" s="60">
        <v>5050</v>
      </c>
      <c r="L29" s="62"/>
      <c r="M29" s="62"/>
      <c r="N29" s="62"/>
      <c r="O29" s="62"/>
      <c r="P29" s="62"/>
      <c r="Q29" s="62"/>
      <c r="R29" s="62"/>
      <c r="S29" s="62"/>
    </row>
    <row r="30" spans="1:21" s="58" customFormat="1" x14ac:dyDescent="0.2">
      <c r="A30" s="59" t="s">
        <v>71</v>
      </c>
      <c r="B30" s="66">
        <v>8050</v>
      </c>
      <c r="C30" s="60">
        <v>8600</v>
      </c>
      <c r="D30" s="61">
        <v>10850</v>
      </c>
      <c r="E30" s="60">
        <v>12400</v>
      </c>
      <c r="F30" s="60">
        <v>10100</v>
      </c>
      <c r="G30" s="60">
        <v>14350</v>
      </c>
      <c r="H30" s="60">
        <v>15300</v>
      </c>
      <c r="I30" s="60">
        <v>5150</v>
      </c>
      <c r="L30" s="62"/>
      <c r="M30" s="62"/>
      <c r="N30" s="62"/>
      <c r="O30" s="62"/>
      <c r="P30" s="62"/>
      <c r="Q30" s="62"/>
      <c r="R30" s="62"/>
      <c r="S30" s="62"/>
    </row>
    <row r="31" spans="1:21" s="58" customFormat="1" x14ac:dyDescent="0.2">
      <c r="A31" s="59" t="s">
        <v>72</v>
      </c>
      <c r="B31" s="66">
        <v>8400</v>
      </c>
      <c r="C31" s="60">
        <v>9000</v>
      </c>
      <c r="D31" s="61">
        <v>11450</v>
      </c>
      <c r="E31" s="60">
        <v>13100</v>
      </c>
      <c r="F31" s="60">
        <v>10650</v>
      </c>
      <c r="G31" s="60">
        <v>15200</v>
      </c>
      <c r="H31" s="60">
        <v>16250</v>
      </c>
      <c r="I31" s="60">
        <v>5250</v>
      </c>
      <c r="L31" s="62"/>
      <c r="M31" s="62"/>
      <c r="N31" s="62"/>
      <c r="O31" s="62"/>
      <c r="P31" s="62"/>
      <c r="Q31" s="62"/>
      <c r="R31" s="62"/>
      <c r="S31" s="62"/>
    </row>
    <row r="32" spans="1:21" s="58" customFormat="1" x14ac:dyDescent="0.2">
      <c r="A32" s="59" t="s">
        <v>73</v>
      </c>
      <c r="B32" s="66">
        <v>8750</v>
      </c>
      <c r="C32" s="60">
        <v>9350</v>
      </c>
      <c r="D32" s="61">
        <v>12000</v>
      </c>
      <c r="E32" s="60">
        <v>13800</v>
      </c>
      <c r="F32" s="60">
        <v>11150</v>
      </c>
      <c r="G32" s="60">
        <v>16050</v>
      </c>
      <c r="H32" s="60">
        <v>17200</v>
      </c>
      <c r="I32" s="60">
        <v>5350</v>
      </c>
      <c r="L32" s="62"/>
      <c r="M32" s="62"/>
      <c r="N32" s="62"/>
      <c r="O32" s="62"/>
      <c r="P32" s="62"/>
      <c r="Q32" s="62"/>
      <c r="R32" s="62"/>
      <c r="S32" s="62"/>
    </row>
    <row r="33" spans="1:19" s="58" customFormat="1" x14ac:dyDescent="0.2">
      <c r="A33" s="59" t="s">
        <v>74</v>
      </c>
      <c r="B33" s="66">
        <v>9150</v>
      </c>
      <c r="C33" s="60">
        <v>9800</v>
      </c>
      <c r="D33" s="61">
        <v>12650</v>
      </c>
      <c r="E33" s="60">
        <v>14550</v>
      </c>
      <c r="F33" s="60">
        <v>11700</v>
      </c>
      <c r="G33" s="60">
        <v>16950</v>
      </c>
      <c r="H33" s="60">
        <v>18200</v>
      </c>
      <c r="I33" s="60">
        <v>5500</v>
      </c>
      <c r="L33" s="62"/>
      <c r="M33" s="62"/>
      <c r="N33" s="62"/>
      <c r="O33" s="62"/>
      <c r="P33" s="62"/>
      <c r="Q33" s="62"/>
      <c r="R33" s="62"/>
      <c r="S33" s="62"/>
    </row>
    <row r="34" spans="1:19" s="58" customFormat="1" x14ac:dyDescent="0.2">
      <c r="A34" s="59" t="s">
        <v>75</v>
      </c>
      <c r="B34" s="66">
        <v>9500</v>
      </c>
      <c r="C34" s="60">
        <v>10200</v>
      </c>
      <c r="D34" s="61">
        <v>13200</v>
      </c>
      <c r="E34" s="60">
        <v>15250</v>
      </c>
      <c r="F34" s="60">
        <v>12200</v>
      </c>
      <c r="G34" s="60">
        <v>17850</v>
      </c>
      <c r="H34" s="60">
        <v>19150</v>
      </c>
      <c r="I34" s="60">
        <v>5600</v>
      </c>
      <c r="L34" s="62"/>
      <c r="M34" s="62"/>
      <c r="N34" s="62"/>
      <c r="O34" s="62"/>
      <c r="P34" s="62"/>
      <c r="Q34" s="62"/>
      <c r="R34" s="62"/>
      <c r="S34" s="62"/>
    </row>
    <row r="35" spans="1:19" s="58" customFormat="1" x14ac:dyDescent="0.2">
      <c r="A35" s="59" t="s">
        <v>76</v>
      </c>
      <c r="B35" s="66">
        <v>9800</v>
      </c>
      <c r="C35" s="60">
        <v>10550</v>
      </c>
      <c r="D35" s="61">
        <v>13800</v>
      </c>
      <c r="E35" s="60">
        <v>15950</v>
      </c>
      <c r="F35" s="60">
        <v>12750</v>
      </c>
      <c r="G35" s="60">
        <v>18700</v>
      </c>
      <c r="H35" s="60">
        <v>20050</v>
      </c>
      <c r="I35" s="60">
        <v>5700</v>
      </c>
      <c r="L35" s="62"/>
      <c r="M35" s="62"/>
      <c r="N35" s="62"/>
      <c r="O35" s="62"/>
      <c r="P35" s="62"/>
      <c r="Q35" s="62"/>
      <c r="R35" s="62"/>
      <c r="S35" s="62"/>
    </row>
    <row r="36" spans="1:19" s="58" customFormat="1" x14ac:dyDescent="0.2">
      <c r="A36" s="59" t="s">
        <v>77</v>
      </c>
      <c r="B36" s="66">
        <v>10150</v>
      </c>
      <c r="C36" s="60">
        <v>10950</v>
      </c>
      <c r="D36" s="61">
        <v>14350</v>
      </c>
      <c r="E36" s="60">
        <v>16650</v>
      </c>
      <c r="F36" s="60">
        <v>13250</v>
      </c>
      <c r="G36" s="60">
        <v>19550</v>
      </c>
      <c r="H36" s="60">
        <v>21000</v>
      </c>
      <c r="I36" s="60">
        <v>5800</v>
      </c>
      <c r="L36" s="62"/>
      <c r="M36" s="62"/>
      <c r="N36" s="62"/>
      <c r="O36" s="62"/>
      <c r="P36" s="62"/>
      <c r="Q36" s="62"/>
      <c r="R36" s="62"/>
      <c r="S36" s="62"/>
    </row>
    <row r="37" spans="1:19" s="58" customFormat="1" x14ac:dyDescent="0.2">
      <c r="A37" s="59" t="s">
        <v>78</v>
      </c>
      <c r="B37" s="66">
        <v>10550</v>
      </c>
      <c r="C37" s="60">
        <v>11400</v>
      </c>
      <c r="D37" s="61">
        <v>15000</v>
      </c>
      <c r="E37" s="60">
        <v>17400</v>
      </c>
      <c r="F37" s="60">
        <v>13800</v>
      </c>
      <c r="G37" s="60">
        <v>20450</v>
      </c>
      <c r="H37" s="60">
        <v>22000</v>
      </c>
      <c r="I37" s="60">
        <v>5950</v>
      </c>
      <c r="L37" s="62"/>
      <c r="M37" s="62"/>
      <c r="N37" s="62"/>
      <c r="O37" s="62"/>
      <c r="P37" s="62"/>
      <c r="Q37" s="62"/>
      <c r="R37" s="62"/>
      <c r="S37" s="62"/>
    </row>
    <row r="38" spans="1:19" s="58" customFormat="1" x14ac:dyDescent="0.2">
      <c r="A38" s="59" t="s">
        <v>79</v>
      </c>
      <c r="B38" s="66">
        <v>10900</v>
      </c>
      <c r="C38" s="60">
        <v>11750</v>
      </c>
      <c r="D38" s="61">
        <v>15550</v>
      </c>
      <c r="E38" s="60">
        <v>18100</v>
      </c>
      <c r="F38" s="60">
        <v>14300</v>
      </c>
      <c r="G38" s="60">
        <v>21350</v>
      </c>
      <c r="H38" s="60">
        <v>22950</v>
      </c>
      <c r="I38" s="60">
        <v>6050</v>
      </c>
      <c r="L38" s="62"/>
      <c r="M38" s="62"/>
      <c r="N38" s="62"/>
      <c r="O38" s="62"/>
      <c r="P38" s="62"/>
      <c r="Q38" s="62"/>
      <c r="R38" s="62"/>
      <c r="S38" s="62"/>
    </row>
    <row r="39" spans="1:19" s="58" customFormat="1" x14ac:dyDescent="0.2">
      <c r="A39" s="59" t="s">
        <v>80</v>
      </c>
      <c r="B39" s="66">
        <v>11250</v>
      </c>
      <c r="C39" s="60">
        <v>12150</v>
      </c>
      <c r="D39" s="61">
        <v>16150</v>
      </c>
      <c r="E39" s="60">
        <v>18800</v>
      </c>
      <c r="F39" s="60">
        <v>14850</v>
      </c>
      <c r="G39" s="60">
        <v>22200</v>
      </c>
      <c r="H39" s="60">
        <v>23900</v>
      </c>
      <c r="I39" s="60">
        <v>6150</v>
      </c>
      <c r="L39" s="62"/>
      <c r="M39" s="62"/>
      <c r="N39" s="62"/>
      <c r="O39" s="62"/>
      <c r="P39" s="62"/>
      <c r="Q39" s="62"/>
      <c r="R39" s="62"/>
      <c r="S39" s="62"/>
    </row>
    <row r="40" spans="1:19" s="58" customFormat="1" x14ac:dyDescent="0.2">
      <c r="A40" s="59" t="s">
        <v>81</v>
      </c>
      <c r="B40" s="66">
        <v>11550</v>
      </c>
      <c r="C40" s="60">
        <v>12550</v>
      </c>
      <c r="D40" s="61">
        <v>16700</v>
      </c>
      <c r="E40" s="60">
        <v>19500</v>
      </c>
      <c r="F40" s="60">
        <v>15350</v>
      </c>
      <c r="G40" s="60">
        <v>23050</v>
      </c>
      <c r="H40" s="60">
        <v>24850</v>
      </c>
      <c r="I40" s="60">
        <v>6250</v>
      </c>
      <c r="L40" s="62"/>
      <c r="M40" s="62"/>
      <c r="N40" s="62"/>
      <c r="O40" s="62"/>
      <c r="P40" s="62"/>
      <c r="Q40" s="62"/>
      <c r="R40" s="62"/>
      <c r="S40" s="62"/>
    </row>
    <row r="41" spans="1:19" s="58" customFormat="1" x14ac:dyDescent="0.2">
      <c r="A41" s="59" t="s">
        <v>82</v>
      </c>
      <c r="B41" s="66">
        <v>11900</v>
      </c>
      <c r="C41" s="60">
        <v>12900</v>
      </c>
      <c r="D41" s="61">
        <v>17300</v>
      </c>
      <c r="E41" s="60">
        <v>20200</v>
      </c>
      <c r="F41" s="60">
        <v>15850</v>
      </c>
      <c r="G41" s="60">
        <v>23950</v>
      </c>
      <c r="H41" s="60">
        <v>25800</v>
      </c>
      <c r="I41" s="60">
        <v>6350</v>
      </c>
      <c r="L41" s="62"/>
      <c r="M41" s="62"/>
      <c r="N41" s="62"/>
      <c r="O41" s="62"/>
      <c r="P41" s="62"/>
      <c r="Q41" s="62"/>
      <c r="R41" s="62"/>
      <c r="S41" s="62"/>
    </row>
    <row r="42" spans="1:19" s="58" customFormat="1" x14ac:dyDescent="0.2">
      <c r="A42" s="59" t="s">
        <v>83</v>
      </c>
      <c r="B42" s="66">
        <v>12300</v>
      </c>
      <c r="C42" s="60">
        <v>13350</v>
      </c>
      <c r="D42" s="61">
        <v>17900</v>
      </c>
      <c r="E42" s="60">
        <v>20950</v>
      </c>
      <c r="F42" s="60">
        <v>16400</v>
      </c>
      <c r="G42" s="60">
        <v>24850</v>
      </c>
      <c r="H42" s="60">
        <v>26800</v>
      </c>
      <c r="I42" s="60">
        <v>6500</v>
      </c>
      <c r="L42" s="62"/>
      <c r="M42" s="62"/>
      <c r="N42" s="62"/>
      <c r="O42" s="62"/>
      <c r="P42" s="62"/>
      <c r="Q42" s="62"/>
      <c r="R42" s="62"/>
      <c r="S42" s="62"/>
    </row>
    <row r="43" spans="1:19" s="58" customFormat="1" x14ac:dyDescent="0.2">
      <c r="D43" s="63"/>
    </row>
    <row r="44" spans="1:19" s="58" customFormat="1" ht="15.75" x14ac:dyDescent="0.25">
      <c r="A44" s="101"/>
      <c r="B44" s="101"/>
      <c r="C44" s="101"/>
      <c r="D44" s="101"/>
      <c r="E44" s="101"/>
      <c r="F44" s="101"/>
      <c r="G44" s="101"/>
      <c r="H44" s="101"/>
      <c r="I44" s="101"/>
    </row>
    <row r="45" spans="1:19" s="58" customFormat="1" x14ac:dyDescent="0.2">
      <c r="D45" s="63"/>
    </row>
    <row r="46" spans="1:19" s="58" customFormat="1" ht="42.75" x14ac:dyDescent="0.2">
      <c r="A46" s="56" t="s">
        <v>59</v>
      </c>
      <c r="B46" s="56" t="s">
        <v>60</v>
      </c>
      <c r="C46" s="56" t="s">
        <v>61</v>
      </c>
      <c r="D46" s="57" t="s">
        <v>62</v>
      </c>
      <c r="E46" s="56" t="s">
        <v>63</v>
      </c>
      <c r="F46" s="56" t="s">
        <v>64</v>
      </c>
      <c r="G46" s="56" t="s">
        <v>65</v>
      </c>
      <c r="H46" s="56" t="s">
        <v>66</v>
      </c>
      <c r="I46" s="56" t="s">
        <v>67</v>
      </c>
    </row>
    <row r="47" spans="1:19" s="58" customFormat="1" x14ac:dyDescent="0.2">
      <c r="A47" s="59" t="s">
        <v>68</v>
      </c>
      <c r="B47" s="60">
        <v>30750</v>
      </c>
      <c r="C47" s="60">
        <v>31150</v>
      </c>
      <c r="D47" s="61">
        <v>32850</v>
      </c>
      <c r="E47" s="60">
        <v>34000</v>
      </c>
      <c r="F47" s="60">
        <v>32300</v>
      </c>
      <c r="G47" s="60">
        <v>35450</v>
      </c>
      <c r="H47" s="60">
        <v>36150</v>
      </c>
      <c r="I47" s="60">
        <v>28550</v>
      </c>
      <c r="L47" s="62"/>
      <c r="M47" s="62"/>
      <c r="N47" s="62"/>
      <c r="O47" s="62"/>
      <c r="P47" s="62"/>
      <c r="Q47" s="62"/>
      <c r="R47" s="62"/>
      <c r="S47" s="62"/>
    </row>
    <row r="48" spans="1:19" s="58" customFormat="1" x14ac:dyDescent="0.2">
      <c r="A48" s="59" t="s">
        <v>69</v>
      </c>
      <c r="B48" s="60">
        <v>31700</v>
      </c>
      <c r="C48" s="60">
        <v>32100</v>
      </c>
      <c r="D48" s="61">
        <v>34000</v>
      </c>
      <c r="E48" s="60">
        <v>35300</v>
      </c>
      <c r="F48" s="60">
        <v>33400</v>
      </c>
      <c r="G48" s="60">
        <v>36900</v>
      </c>
      <c r="H48" s="60">
        <v>37700</v>
      </c>
      <c r="I48" s="60">
        <v>29250</v>
      </c>
      <c r="L48" s="62"/>
      <c r="M48" s="62"/>
      <c r="N48" s="62"/>
      <c r="O48" s="62"/>
      <c r="P48" s="62"/>
      <c r="Q48" s="62"/>
      <c r="R48" s="62"/>
      <c r="S48" s="62"/>
    </row>
    <row r="49" spans="1:19" s="58" customFormat="1" x14ac:dyDescent="0.2">
      <c r="A49" s="59" t="s">
        <v>70</v>
      </c>
      <c r="B49" s="60">
        <v>32550</v>
      </c>
      <c r="C49" s="60">
        <v>33050</v>
      </c>
      <c r="D49" s="61">
        <v>35150</v>
      </c>
      <c r="E49" s="60">
        <v>36550</v>
      </c>
      <c r="F49" s="60">
        <v>34450</v>
      </c>
      <c r="G49" s="60">
        <v>38300</v>
      </c>
      <c r="H49" s="60">
        <v>39200</v>
      </c>
      <c r="I49" s="60">
        <v>29900</v>
      </c>
      <c r="L49" s="62"/>
      <c r="M49" s="62"/>
      <c r="N49" s="62"/>
      <c r="O49" s="62"/>
      <c r="P49" s="62"/>
      <c r="Q49" s="62"/>
      <c r="R49" s="62"/>
      <c r="S49" s="62"/>
    </row>
    <row r="50" spans="1:19" s="58" customFormat="1" x14ac:dyDescent="0.2">
      <c r="A50" s="59" t="s">
        <v>71</v>
      </c>
      <c r="B50" s="60">
        <v>33500</v>
      </c>
      <c r="C50" s="60">
        <v>34050</v>
      </c>
      <c r="D50" s="61">
        <v>36300</v>
      </c>
      <c r="E50" s="60">
        <v>37850</v>
      </c>
      <c r="F50" s="60">
        <v>35550</v>
      </c>
      <c r="G50" s="60">
        <v>39800</v>
      </c>
      <c r="H50" s="60">
        <v>40750</v>
      </c>
      <c r="I50" s="60">
        <v>30600</v>
      </c>
      <c r="L50" s="62"/>
      <c r="M50" s="62"/>
      <c r="N50" s="62"/>
      <c r="O50" s="62"/>
      <c r="P50" s="62"/>
      <c r="Q50" s="62"/>
      <c r="R50" s="62"/>
      <c r="S50" s="62"/>
    </row>
    <row r="51" spans="1:19" s="58" customFormat="1" x14ac:dyDescent="0.2">
      <c r="A51" s="59" t="s">
        <v>72</v>
      </c>
      <c r="B51" s="60">
        <v>34450</v>
      </c>
      <c r="C51" s="60">
        <v>35050</v>
      </c>
      <c r="D51" s="61">
        <v>37500</v>
      </c>
      <c r="E51" s="60">
        <v>39150</v>
      </c>
      <c r="F51" s="60">
        <v>36700</v>
      </c>
      <c r="G51" s="60">
        <v>41250</v>
      </c>
      <c r="H51" s="60">
        <v>42300</v>
      </c>
      <c r="I51" s="60">
        <v>31300</v>
      </c>
      <c r="L51" s="62"/>
      <c r="M51" s="62"/>
      <c r="N51" s="62"/>
      <c r="O51" s="62"/>
      <c r="P51" s="62"/>
      <c r="Q51" s="62"/>
      <c r="R51" s="62"/>
      <c r="S51" s="62"/>
    </row>
    <row r="52" spans="1:19" s="58" customFormat="1" x14ac:dyDescent="0.2">
      <c r="A52" s="59" t="s">
        <v>73</v>
      </c>
      <c r="B52" s="60">
        <v>35400</v>
      </c>
      <c r="C52" s="60">
        <v>36000</v>
      </c>
      <c r="D52" s="61">
        <v>38650</v>
      </c>
      <c r="E52" s="60">
        <v>40450</v>
      </c>
      <c r="F52" s="60">
        <v>37800</v>
      </c>
      <c r="G52" s="60">
        <v>42700</v>
      </c>
      <c r="H52" s="60">
        <v>43850</v>
      </c>
      <c r="I52" s="60">
        <v>32000</v>
      </c>
      <c r="L52" s="62"/>
      <c r="M52" s="62"/>
      <c r="N52" s="62"/>
      <c r="O52" s="62"/>
      <c r="P52" s="62"/>
      <c r="Q52" s="62"/>
      <c r="R52" s="62"/>
      <c r="S52" s="62"/>
    </row>
    <row r="53" spans="1:19" s="58" customFormat="1" x14ac:dyDescent="0.2">
      <c r="A53" s="59" t="s">
        <v>74</v>
      </c>
      <c r="B53" s="60">
        <v>36300</v>
      </c>
      <c r="C53" s="60">
        <v>36950</v>
      </c>
      <c r="D53" s="61">
        <v>39800</v>
      </c>
      <c r="E53" s="60">
        <v>41700</v>
      </c>
      <c r="F53" s="60">
        <v>38850</v>
      </c>
      <c r="G53" s="60">
        <v>44100</v>
      </c>
      <c r="H53" s="60">
        <v>45350</v>
      </c>
      <c r="I53" s="60">
        <v>32650</v>
      </c>
      <c r="L53" s="62"/>
      <c r="M53" s="62"/>
      <c r="N53" s="62"/>
      <c r="O53" s="62"/>
      <c r="P53" s="62"/>
      <c r="Q53" s="62"/>
      <c r="R53" s="62"/>
      <c r="S53" s="62"/>
    </row>
    <row r="54" spans="1:19" s="58" customFormat="1" x14ac:dyDescent="0.2">
      <c r="A54" s="59" t="s">
        <v>75</v>
      </c>
      <c r="B54" s="60">
        <v>37250</v>
      </c>
      <c r="C54" s="60">
        <v>37950</v>
      </c>
      <c r="D54" s="61">
        <v>40950</v>
      </c>
      <c r="E54" s="60">
        <v>43000</v>
      </c>
      <c r="F54" s="60">
        <v>39950</v>
      </c>
      <c r="G54" s="60">
        <v>45600</v>
      </c>
      <c r="H54" s="60">
        <v>46900</v>
      </c>
      <c r="I54" s="60">
        <v>33350</v>
      </c>
      <c r="L54" s="62"/>
      <c r="M54" s="62"/>
      <c r="N54" s="62"/>
      <c r="O54" s="62"/>
      <c r="P54" s="62"/>
      <c r="Q54" s="62"/>
      <c r="R54" s="62"/>
      <c r="S54" s="62"/>
    </row>
    <row r="55" spans="1:19" s="58" customFormat="1" x14ac:dyDescent="0.2">
      <c r="A55" s="59" t="s">
        <v>76</v>
      </c>
      <c r="B55" s="60">
        <v>38150</v>
      </c>
      <c r="C55" s="60">
        <v>38900</v>
      </c>
      <c r="D55" s="61">
        <v>42150</v>
      </c>
      <c r="E55" s="60">
        <v>44300</v>
      </c>
      <c r="F55" s="60">
        <v>41100</v>
      </c>
      <c r="G55" s="60">
        <v>47050</v>
      </c>
      <c r="H55" s="60">
        <v>48400</v>
      </c>
      <c r="I55" s="60">
        <v>34050</v>
      </c>
      <c r="L55" s="62"/>
      <c r="M55" s="62"/>
      <c r="N55" s="62"/>
      <c r="O55" s="62"/>
      <c r="P55" s="62"/>
      <c r="Q55" s="62"/>
      <c r="R55" s="62"/>
      <c r="S55" s="62"/>
    </row>
    <row r="56" spans="1:19" s="58" customFormat="1" x14ac:dyDescent="0.2">
      <c r="A56" s="59" t="s">
        <v>77</v>
      </c>
      <c r="B56" s="60">
        <v>39100</v>
      </c>
      <c r="C56" s="60">
        <v>39900</v>
      </c>
      <c r="D56" s="61">
        <v>43300</v>
      </c>
      <c r="E56" s="60">
        <v>45600</v>
      </c>
      <c r="F56" s="60">
        <v>42200</v>
      </c>
      <c r="G56" s="60">
        <v>48500</v>
      </c>
      <c r="H56" s="60">
        <v>49950</v>
      </c>
      <c r="I56" s="60">
        <v>34750</v>
      </c>
      <c r="L56" s="62"/>
      <c r="M56" s="62"/>
      <c r="N56" s="62"/>
      <c r="O56" s="62"/>
      <c r="P56" s="62"/>
      <c r="Q56" s="62"/>
      <c r="R56" s="62"/>
      <c r="S56" s="62"/>
    </row>
    <row r="57" spans="1:19" s="58" customFormat="1" x14ac:dyDescent="0.2">
      <c r="A57" s="59" t="s">
        <v>78</v>
      </c>
      <c r="B57" s="60">
        <v>40050</v>
      </c>
      <c r="C57" s="60">
        <v>40900</v>
      </c>
      <c r="D57" s="61">
        <v>44500</v>
      </c>
      <c r="E57" s="60">
        <v>46900</v>
      </c>
      <c r="F57" s="60">
        <v>43300</v>
      </c>
      <c r="G57" s="60">
        <v>49950</v>
      </c>
      <c r="H57" s="60">
        <v>51500</v>
      </c>
      <c r="I57" s="60">
        <v>35450</v>
      </c>
      <c r="L57" s="62"/>
      <c r="M57" s="62"/>
      <c r="N57" s="62"/>
      <c r="O57" s="62"/>
      <c r="P57" s="62"/>
      <c r="Q57" s="62"/>
      <c r="R57" s="62"/>
      <c r="S57" s="62"/>
    </row>
    <row r="58" spans="1:19" s="58" customFormat="1" x14ac:dyDescent="0.2">
      <c r="A58" s="59" t="s">
        <v>79</v>
      </c>
      <c r="B58" s="60">
        <v>40950</v>
      </c>
      <c r="C58" s="60">
        <v>41800</v>
      </c>
      <c r="D58" s="61">
        <v>45600</v>
      </c>
      <c r="E58" s="60">
        <v>48150</v>
      </c>
      <c r="F58" s="60">
        <v>44350</v>
      </c>
      <c r="G58" s="60">
        <v>51400</v>
      </c>
      <c r="H58" s="60">
        <v>53000</v>
      </c>
      <c r="I58" s="60">
        <v>36100</v>
      </c>
      <c r="L58" s="62"/>
      <c r="M58" s="62"/>
      <c r="N58" s="62"/>
      <c r="O58" s="62"/>
      <c r="P58" s="62"/>
      <c r="Q58" s="62"/>
      <c r="R58" s="62"/>
      <c r="S58" s="62"/>
    </row>
    <row r="59" spans="1:19" s="58" customFormat="1" x14ac:dyDescent="0.2">
      <c r="A59" s="59" t="s">
        <v>80</v>
      </c>
      <c r="B59" s="60">
        <v>41900</v>
      </c>
      <c r="C59" s="60">
        <v>42800</v>
      </c>
      <c r="D59" s="61">
        <v>46800</v>
      </c>
      <c r="E59" s="60">
        <v>49450</v>
      </c>
      <c r="F59" s="60">
        <v>45500</v>
      </c>
      <c r="G59" s="60">
        <v>52850</v>
      </c>
      <c r="H59" s="60">
        <v>54550</v>
      </c>
      <c r="I59" s="60">
        <v>36800</v>
      </c>
      <c r="L59" s="62"/>
      <c r="M59" s="62"/>
      <c r="N59" s="62"/>
      <c r="O59" s="62"/>
      <c r="P59" s="62"/>
      <c r="Q59" s="62"/>
      <c r="R59" s="62"/>
      <c r="S59" s="62"/>
    </row>
    <row r="60" spans="1:19" s="58" customFormat="1" x14ac:dyDescent="0.2">
      <c r="A60" s="59" t="s">
        <v>81</v>
      </c>
      <c r="B60" s="60">
        <v>42800</v>
      </c>
      <c r="C60" s="60">
        <v>43800</v>
      </c>
      <c r="D60" s="61">
        <v>47950</v>
      </c>
      <c r="E60" s="60">
        <v>50750</v>
      </c>
      <c r="F60" s="60">
        <v>46600</v>
      </c>
      <c r="G60" s="60">
        <v>54300</v>
      </c>
      <c r="H60" s="60">
        <v>56100</v>
      </c>
      <c r="I60" s="60">
        <v>37500</v>
      </c>
      <c r="L60" s="62"/>
      <c r="M60" s="62"/>
      <c r="N60" s="62"/>
      <c r="O60" s="62"/>
      <c r="P60" s="62"/>
      <c r="Q60" s="62"/>
      <c r="R60" s="62"/>
      <c r="S60" s="62"/>
    </row>
    <row r="61" spans="1:19" s="58" customFormat="1" x14ac:dyDescent="0.2">
      <c r="A61" s="59" t="s">
        <v>82</v>
      </c>
      <c r="B61" s="60">
        <v>43750</v>
      </c>
      <c r="C61" s="60">
        <v>44750</v>
      </c>
      <c r="D61" s="61">
        <v>49150</v>
      </c>
      <c r="E61" s="60">
        <v>52050</v>
      </c>
      <c r="F61" s="60">
        <v>47700</v>
      </c>
      <c r="G61" s="60">
        <v>55800</v>
      </c>
      <c r="H61" s="60">
        <v>57650</v>
      </c>
      <c r="I61" s="60">
        <v>38200</v>
      </c>
      <c r="L61" s="62"/>
      <c r="M61" s="62"/>
      <c r="N61" s="62"/>
      <c r="O61" s="62"/>
      <c r="P61" s="62"/>
      <c r="Q61" s="62"/>
      <c r="R61" s="62"/>
      <c r="S61" s="62"/>
    </row>
    <row r="62" spans="1:19" s="58" customFormat="1" x14ac:dyDescent="0.2">
      <c r="A62" s="59" t="s">
        <v>83</v>
      </c>
      <c r="B62" s="60">
        <v>44650</v>
      </c>
      <c r="C62" s="60">
        <v>45700</v>
      </c>
      <c r="D62" s="61">
        <v>50250</v>
      </c>
      <c r="E62" s="60">
        <v>53300</v>
      </c>
      <c r="F62" s="60">
        <v>48750</v>
      </c>
      <c r="G62" s="60">
        <v>57200</v>
      </c>
      <c r="H62" s="60">
        <v>59150</v>
      </c>
      <c r="I62" s="60">
        <v>38850</v>
      </c>
      <c r="L62" s="62"/>
      <c r="M62" s="62"/>
      <c r="N62" s="62"/>
      <c r="O62" s="62"/>
      <c r="P62" s="62"/>
      <c r="Q62" s="62"/>
      <c r="R62" s="62"/>
      <c r="S62" s="62"/>
    </row>
    <row r="63" spans="1:19" s="58" customFormat="1" x14ac:dyDescent="0.2">
      <c r="D63" s="63"/>
    </row>
    <row r="64" spans="1:19" s="58" customFormat="1" ht="15.75" x14ac:dyDescent="0.25">
      <c r="A64" s="101"/>
      <c r="B64" s="101"/>
      <c r="C64" s="101"/>
      <c r="D64" s="101"/>
      <c r="E64" s="101"/>
      <c r="F64" s="101"/>
      <c r="G64" s="101"/>
      <c r="H64" s="101"/>
      <c r="I64" s="101"/>
    </row>
    <row r="65" spans="1:19" s="58" customFormat="1" ht="15.75" x14ac:dyDescent="0.25">
      <c r="A65" s="64"/>
      <c r="B65" s="64"/>
      <c r="C65" s="64"/>
      <c r="D65" s="65"/>
      <c r="E65" s="64"/>
      <c r="F65" s="64"/>
      <c r="G65" s="64"/>
      <c r="H65" s="64"/>
      <c r="I65" s="64"/>
    </row>
    <row r="66" spans="1:19" s="58" customFormat="1" ht="42.75" x14ac:dyDescent="0.2">
      <c r="A66" s="56" t="s">
        <v>59</v>
      </c>
      <c r="B66" s="56" t="s">
        <v>60</v>
      </c>
      <c r="C66" s="56" t="s">
        <v>61</v>
      </c>
      <c r="D66" s="57" t="s">
        <v>62</v>
      </c>
      <c r="E66" s="56" t="s">
        <v>63</v>
      </c>
      <c r="F66" s="56" t="s">
        <v>64</v>
      </c>
      <c r="G66" s="56" t="s">
        <v>65</v>
      </c>
      <c r="H66" s="56" t="s">
        <v>66</v>
      </c>
      <c r="I66" s="56" t="s">
        <v>67</v>
      </c>
    </row>
    <row r="67" spans="1:19" s="58" customFormat="1" x14ac:dyDescent="0.2">
      <c r="A67" s="59" t="s">
        <v>68</v>
      </c>
      <c r="B67" s="60">
        <v>17400</v>
      </c>
      <c r="C67" s="60">
        <v>17800</v>
      </c>
      <c r="D67" s="61">
        <v>19500</v>
      </c>
      <c r="E67" s="60">
        <v>20650</v>
      </c>
      <c r="F67" s="60">
        <v>18950</v>
      </c>
      <c r="G67" s="60">
        <v>22100</v>
      </c>
      <c r="H67" s="60">
        <v>22800</v>
      </c>
      <c r="I67" s="60">
        <v>15200</v>
      </c>
      <c r="L67" s="62"/>
      <c r="M67" s="62"/>
      <c r="N67" s="62"/>
      <c r="O67" s="62"/>
      <c r="P67" s="62"/>
      <c r="Q67" s="62"/>
      <c r="R67" s="62"/>
      <c r="S67" s="62"/>
    </row>
    <row r="68" spans="1:19" s="58" customFormat="1" x14ac:dyDescent="0.2">
      <c r="A68" s="59" t="s">
        <v>69</v>
      </c>
      <c r="B68" s="60">
        <v>17950</v>
      </c>
      <c r="C68" s="60">
        <v>18350</v>
      </c>
      <c r="D68" s="61">
        <v>20250</v>
      </c>
      <c r="E68" s="60">
        <v>21550</v>
      </c>
      <c r="F68" s="60">
        <v>19650</v>
      </c>
      <c r="G68" s="60">
        <v>23150</v>
      </c>
      <c r="H68" s="60">
        <v>23950</v>
      </c>
      <c r="I68" s="60">
        <v>15500</v>
      </c>
      <c r="L68" s="62"/>
      <c r="M68" s="62"/>
      <c r="N68" s="62"/>
      <c r="O68" s="62"/>
      <c r="P68" s="62"/>
      <c r="Q68" s="62"/>
      <c r="R68" s="62"/>
      <c r="S68" s="62"/>
    </row>
    <row r="69" spans="1:19" s="58" customFormat="1" x14ac:dyDescent="0.2">
      <c r="A69" s="59" t="s">
        <v>70</v>
      </c>
      <c r="B69" s="60">
        <v>18500</v>
      </c>
      <c r="C69" s="60">
        <v>19000</v>
      </c>
      <c r="D69" s="61">
        <v>21100</v>
      </c>
      <c r="E69" s="60">
        <v>22500</v>
      </c>
      <c r="F69" s="60">
        <v>20400</v>
      </c>
      <c r="G69" s="60">
        <v>24250</v>
      </c>
      <c r="H69" s="60">
        <v>25150</v>
      </c>
      <c r="I69" s="60">
        <v>15850</v>
      </c>
      <c r="L69" s="62"/>
      <c r="M69" s="62"/>
      <c r="N69" s="62"/>
      <c r="O69" s="62"/>
      <c r="P69" s="62"/>
      <c r="Q69" s="62"/>
      <c r="R69" s="62"/>
      <c r="S69" s="62"/>
    </row>
    <row r="70" spans="1:19" s="58" customFormat="1" x14ac:dyDescent="0.2">
      <c r="A70" s="59" t="s">
        <v>71</v>
      </c>
      <c r="B70" s="60">
        <v>19100</v>
      </c>
      <c r="C70" s="60">
        <v>19650</v>
      </c>
      <c r="D70" s="61">
        <v>21900</v>
      </c>
      <c r="E70" s="60">
        <v>23450</v>
      </c>
      <c r="F70" s="60">
        <v>21150</v>
      </c>
      <c r="G70" s="60">
        <v>25400</v>
      </c>
      <c r="H70" s="60">
        <v>26350</v>
      </c>
      <c r="I70" s="60">
        <v>16200</v>
      </c>
      <c r="L70" s="62"/>
      <c r="M70" s="62"/>
      <c r="N70" s="62"/>
      <c r="O70" s="62"/>
      <c r="P70" s="62"/>
      <c r="Q70" s="62"/>
      <c r="R70" s="62"/>
      <c r="S70" s="62"/>
    </row>
    <row r="71" spans="1:19" s="58" customFormat="1" x14ac:dyDescent="0.2">
      <c r="A71" s="59" t="s">
        <v>72</v>
      </c>
      <c r="B71" s="60">
        <v>19700</v>
      </c>
      <c r="C71" s="60">
        <v>20300</v>
      </c>
      <c r="D71" s="61">
        <v>22750</v>
      </c>
      <c r="E71" s="60">
        <v>24400</v>
      </c>
      <c r="F71" s="60">
        <v>21950</v>
      </c>
      <c r="G71" s="60">
        <v>26500</v>
      </c>
      <c r="H71" s="60">
        <v>27550</v>
      </c>
      <c r="I71" s="60">
        <v>16550</v>
      </c>
      <c r="L71" s="62"/>
      <c r="M71" s="62"/>
      <c r="N71" s="62"/>
      <c r="O71" s="62"/>
      <c r="P71" s="62"/>
      <c r="Q71" s="62"/>
      <c r="R71" s="62"/>
      <c r="S71" s="62"/>
    </row>
    <row r="72" spans="1:19" s="58" customFormat="1" x14ac:dyDescent="0.2">
      <c r="A72" s="59" t="s">
        <v>73</v>
      </c>
      <c r="B72" s="60">
        <v>20250</v>
      </c>
      <c r="C72" s="60">
        <v>20850</v>
      </c>
      <c r="D72" s="61">
        <v>23500</v>
      </c>
      <c r="E72" s="60">
        <v>25300</v>
      </c>
      <c r="F72" s="60">
        <v>22650</v>
      </c>
      <c r="G72" s="60">
        <v>27550</v>
      </c>
      <c r="H72" s="60">
        <v>28700</v>
      </c>
      <c r="I72" s="60">
        <v>16850</v>
      </c>
      <c r="L72" s="62"/>
      <c r="M72" s="62"/>
      <c r="N72" s="62"/>
      <c r="O72" s="62"/>
      <c r="P72" s="62"/>
      <c r="Q72" s="62"/>
      <c r="R72" s="62"/>
      <c r="S72" s="62"/>
    </row>
    <row r="73" spans="1:19" s="58" customFormat="1" x14ac:dyDescent="0.2">
      <c r="A73" s="59" t="s">
        <v>74</v>
      </c>
      <c r="B73" s="60">
        <v>20850</v>
      </c>
      <c r="C73" s="60">
        <v>21500</v>
      </c>
      <c r="D73" s="61">
        <v>24350</v>
      </c>
      <c r="E73" s="60">
        <v>26250</v>
      </c>
      <c r="F73" s="60">
        <v>23400</v>
      </c>
      <c r="G73" s="60">
        <v>28650</v>
      </c>
      <c r="H73" s="60">
        <v>29900</v>
      </c>
      <c r="I73" s="60">
        <v>17200</v>
      </c>
      <c r="L73" s="62"/>
      <c r="M73" s="62"/>
      <c r="N73" s="62"/>
      <c r="O73" s="62"/>
      <c r="P73" s="62"/>
      <c r="Q73" s="62"/>
      <c r="R73" s="62"/>
      <c r="S73" s="62"/>
    </row>
    <row r="74" spans="1:19" s="58" customFormat="1" x14ac:dyDescent="0.2">
      <c r="A74" s="59" t="s">
        <v>75</v>
      </c>
      <c r="B74" s="60">
        <v>21450</v>
      </c>
      <c r="C74" s="60">
        <v>22150</v>
      </c>
      <c r="D74" s="61">
        <v>25150</v>
      </c>
      <c r="E74" s="60">
        <v>27200</v>
      </c>
      <c r="F74" s="60">
        <v>24150</v>
      </c>
      <c r="G74" s="60">
        <v>29800</v>
      </c>
      <c r="H74" s="60">
        <v>31100</v>
      </c>
      <c r="I74" s="60">
        <v>17550</v>
      </c>
      <c r="L74" s="62"/>
      <c r="M74" s="62"/>
      <c r="N74" s="62"/>
      <c r="O74" s="62"/>
      <c r="P74" s="62"/>
      <c r="Q74" s="62"/>
      <c r="R74" s="62"/>
      <c r="S74" s="62"/>
    </row>
    <row r="75" spans="1:19" s="58" customFormat="1" x14ac:dyDescent="0.2">
      <c r="A75" s="59" t="s">
        <v>76</v>
      </c>
      <c r="B75" s="60">
        <v>22000</v>
      </c>
      <c r="C75" s="60">
        <v>22750</v>
      </c>
      <c r="D75" s="61">
        <v>26000</v>
      </c>
      <c r="E75" s="60">
        <v>28150</v>
      </c>
      <c r="F75" s="60">
        <v>24950</v>
      </c>
      <c r="G75" s="60">
        <v>30900</v>
      </c>
      <c r="H75" s="60">
        <v>32250</v>
      </c>
      <c r="I75" s="60">
        <v>17900</v>
      </c>
      <c r="L75" s="62"/>
      <c r="M75" s="62"/>
      <c r="N75" s="62"/>
      <c r="O75" s="62"/>
      <c r="P75" s="62"/>
      <c r="Q75" s="62"/>
      <c r="R75" s="62"/>
      <c r="S75" s="62"/>
    </row>
    <row r="76" spans="1:19" s="58" customFormat="1" x14ac:dyDescent="0.2">
      <c r="A76" s="59" t="s">
        <v>77</v>
      </c>
      <c r="B76" s="60">
        <v>22550</v>
      </c>
      <c r="C76" s="60">
        <v>23350</v>
      </c>
      <c r="D76" s="61">
        <v>26750</v>
      </c>
      <c r="E76" s="60">
        <v>29050</v>
      </c>
      <c r="F76" s="60">
        <v>25650</v>
      </c>
      <c r="G76" s="60">
        <v>31950</v>
      </c>
      <c r="H76" s="60">
        <v>33400</v>
      </c>
      <c r="I76" s="60">
        <v>18200</v>
      </c>
      <c r="L76" s="62"/>
      <c r="M76" s="62"/>
      <c r="N76" s="62"/>
      <c r="O76" s="62"/>
      <c r="P76" s="62"/>
      <c r="Q76" s="62"/>
      <c r="R76" s="62"/>
      <c r="S76" s="62"/>
    </row>
    <row r="77" spans="1:19" s="58" customFormat="1" x14ac:dyDescent="0.2">
      <c r="A77" s="59" t="s">
        <v>78</v>
      </c>
      <c r="B77" s="60">
        <v>23150</v>
      </c>
      <c r="C77" s="60">
        <v>24000</v>
      </c>
      <c r="D77" s="61">
        <v>27600</v>
      </c>
      <c r="E77" s="60">
        <v>30000</v>
      </c>
      <c r="F77" s="60">
        <v>26400</v>
      </c>
      <c r="G77" s="60">
        <v>33050</v>
      </c>
      <c r="H77" s="60">
        <v>34600</v>
      </c>
      <c r="I77" s="60">
        <v>18550</v>
      </c>
      <c r="L77" s="62"/>
      <c r="M77" s="62"/>
      <c r="N77" s="62"/>
      <c r="O77" s="62"/>
      <c r="P77" s="62"/>
      <c r="Q77" s="62"/>
      <c r="R77" s="62"/>
      <c r="S77" s="62"/>
    </row>
    <row r="78" spans="1:19" s="58" customFormat="1" x14ac:dyDescent="0.2">
      <c r="A78" s="59" t="s">
        <v>79</v>
      </c>
      <c r="B78" s="60">
        <v>23750</v>
      </c>
      <c r="C78" s="60">
        <v>24600</v>
      </c>
      <c r="D78" s="61">
        <v>28400</v>
      </c>
      <c r="E78" s="60">
        <v>30950</v>
      </c>
      <c r="F78" s="60">
        <v>27150</v>
      </c>
      <c r="G78" s="60">
        <v>34200</v>
      </c>
      <c r="H78" s="60">
        <v>35800</v>
      </c>
      <c r="I78" s="60">
        <v>18900</v>
      </c>
      <c r="L78" s="62"/>
      <c r="M78" s="62"/>
      <c r="N78" s="62"/>
      <c r="O78" s="62"/>
      <c r="P78" s="62"/>
      <c r="Q78" s="62"/>
      <c r="R78" s="62"/>
      <c r="S78" s="62"/>
    </row>
    <row r="79" spans="1:19" s="58" customFormat="1" x14ac:dyDescent="0.2">
      <c r="A79" s="59" t="s">
        <v>80</v>
      </c>
      <c r="B79" s="60">
        <v>24350</v>
      </c>
      <c r="C79" s="60">
        <v>25250</v>
      </c>
      <c r="D79" s="61">
        <v>29250</v>
      </c>
      <c r="E79" s="60">
        <v>31900</v>
      </c>
      <c r="F79" s="60">
        <v>27950</v>
      </c>
      <c r="G79" s="60">
        <v>35300</v>
      </c>
      <c r="H79" s="60">
        <v>37000</v>
      </c>
      <c r="I79" s="60">
        <v>19250</v>
      </c>
      <c r="L79" s="62"/>
      <c r="M79" s="62"/>
      <c r="N79" s="62"/>
      <c r="O79" s="62"/>
      <c r="P79" s="62"/>
      <c r="Q79" s="62"/>
      <c r="R79" s="62"/>
      <c r="S79" s="62"/>
    </row>
    <row r="80" spans="1:19" s="58" customFormat="1" x14ac:dyDescent="0.2">
      <c r="A80" s="59" t="s">
        <v>81</v>
      </c>
      <c r="B80" s="60">
        <v>24850</v>
      </c>
      <c r="C80" s="60">
        <v>25850</v>
      </c>
      <c r="D80" s="61">
        <v>30000</v>
      </c>
      <c r="E80" s="60">
        <v>32800</v>
      </c>
      <c r="F80" s="60">
        <v>28650</v>
      </c>
      <c r="G80" s="60">
        <v>36350</v>
      </c>
      <c r="H80" s="60">
        <v>38150</v>
      </c>
      <c r="I80" s="60">
        <v>19550</v>
      </c>
      <c r="L80" s="62"/>
      <c r="M80" s="62"/>
      <c r="N80" s="62"/>
      <c r="O80" s="62"/>
      <c r="P80" s="62"/>
      <c r="Q80" s="62"/>
      <c r="R80" s="62"/>
      <c r="S80" s="62"/>
    </row>
    <row r="81" spans="1:19" s="58" customFormat="1" x14ac:dyDescent="0.2">
      <c r="A81" s="59" t="s">
        <v>82</v>
      </c>
      <c r="B81" s="60">
        <v>25450</v>
      </c>
      <c r="C81" s="60">
        <v>26450</v>
      </c>
      <c r="D81" s="61">
        <v>30850</v>
      </c>
      <c r="E81" s="60">
        <v>33750</v>
      </c>
      <c r="F81" s="60">
        <v>29400</v>
      </c>
      <c r="G81" s="60">
        <v>37500</v>
      </c>
      <c r="H81" s="60">
        <v>39350</v>
      </c>
      <c r="I81" s="60">
        <v>19900</v>
      </c>
      <c r="L81" s="62"/>
      <c r="M81" s="62"/>
      <c r="N81" s="62"/>
      <c r="O81" s="62"/>
      <c r="P81" s="62"/>
      <c r="Q81" s="62"/>
      <c r="R81" s="62"/>
      <c r="S81" s="62"/>
    </row>
    <row r="82" spans="1:19" s="58" customFormat="1" x14ac:dyDescent="0.2">
      <c r="A82" s="59" t="s">
        <v>83</v>
      </c>
      <c r="B82" s="60">
        <v>26050</v>
      </c>
      <c r="C82" s="60">
        <v>27100</v>
      </c>
      <c r="D82" s="61">
        <v>31650</v>
      </c>
      <c r="E82" s="60">
        <v>34700</v>
      </c>
      <c r="F82" s="60">
        <v>30150</v>
      </c>
      <c r="G82" s="60">
        <v>38600</v>
      </c>
      <c r="H82" s="60">
        <v>40550</v>
      </c>
      <c r="I82" s="60">
        <v>20250</v>
      </c>
      <c r="L82" s="62"/>
      <c r="M82" s="62"/>
      <c r="N82" s="62"/>
      <c r="O82" s="62"/>
      <c r="P82" s="62"/>
      <c r="Q82" s="62"/>
      <c r="R82" s="62"/>
      <c r="S82" s="62"/>
    </row>
    <row r="83" spans="1:19" s="58" customFormat="1" x14ac:dyDescent="0.2">
      <c r="D83" s="63"/>
    </row>
    <row r="84" spans="1:19" s="58" customFormat="1" ht="15.75" x14ac:dyDescent="0.25">
      <c r="A84" s="101"/>
      <c r="B84" s="101"/>
      <c r="C84" s="101"/>
      <c r="D84" s="101"/>
      <c r="E84" s="101"/>
      <c r="F84" s="101"/>
      <c r="G84" s="101"/>
      <c r="H84" s="101"/>
      <c r="I84" s="101"/>
    </row>
    <row r="85" spans="1:19" s="58" customFormat="1" x14ac:dyDescent="0.2">
      <c r="D85" s="63"/>
    </row>
    <row r="86" spans="1:19" s="58" customFormat="1" ht="42.75" x14ac:dyDescent="0.2">
      <c r="A86" s="56" t="s">
        <v>59</v>
      </c>
      <c r="B86" s="56" t="s">
        <v>60</v>
      </c>
      <c r="C86" s="56" t="s">
        <v>61</v>
      </c>
      <c r="D86" s="57" t="s">
        <v>62</v>
      </c>
      <c r="E86" s="56" t="s">
        <v>63</v>
      </c>
      <c r="F86" s="56" t="s">
        <v>64</v>
      </c>
      <c r="G86" s="56" t="s">
        <v>65</v>
      </c>
      <c r="H86" s="56" t="s">
        <v>66</v>
      </c>
      <c r="I86" s="56" t="s">
        <v>67</v>
      </c>
    </row>
    <row r="87" spans="1:19" s="58" customFormat="1" x14ac:dyDescent="0.2">
      <c r="A87" s="59" t="s">
        <v>68</v>
      </c>
      <c r="B87" s="60">
        <v>16050</v>
      </c>
      <c r="C87" s="60">
        <v>16450</v>
      </c>
      <c r="D87" s="61">
        <v>18150</v>
      </c>
      <c r="E87" s="60">
        <v>19300</v>
      </c>
      <c r="F87" s="60">
        <v>17600</v>
      </c>
      <c r="G87" s="60">
        <v>20750</v>
      </c>
      <c r="H87" s="60">
        <v>21450</v>
      </c>
      <c r="I87" s="60">
        <v>13850</v>
      </c>
      <c r="L87" s="62"/>
      <c r="M87" s="62"/>
      <c r="N87" s="62"/>
      <c r="O87" s="62"/>
      <c r="P87" s="62"/>
      <c r="Q87" s="62"/>
      <c r="R87" s="62"/>
      <c r="S87" s="62"/>
    </row>
    <row r="88" spans="1:19" s="58" customFormat="1" x14ac:dyDescent="0.2">
      <c r="A88" s="59" t="s">
        <v>69</v>
      </c>
      <c r="B88" s="60">
        <v>16650</v>
      </c>
      <c r="C88" s="60">
        <v>17050</v>
      </c>
      <c r="D88" s="61">
        <v>18950</v>
      </c>
      <c r="E88" s="60">
        <v>20250</v>
      </c>
      <c r="F88" s="60">
        <v>18350</v>
      </c>
      <c r="G88" s="60">
        <v>21850</v>
      </c>
      <c r="H88" s="60">
        <v>22650</v>
      </c>
      <c r="I88" s="60">
        <v>14200</v>
      </c>
      <c r="L88" s="62"/>
      <c r="M88" s="62"/>
      <c r="N88" s="62"/>
      <c r="O88" s="62"/>
      <c r="P88" s="62"/>
      <c r="Q88" s="62"/>
      <c r="R88" s="62"/>
      <c r="S88" s="62"/>
    </row>
    <row r="89" spans="1:19" s="58" customFormat="1" x14ac:dyDescent="0.2">
      <c r="A89" s="59" t="s">
        <v>70</v>
      </c>
      <c r="B89" s="60">
        <v>17200</v>
      </c>
      <c r="C89" s="60">
        <v>17700</v>
      </c>
      <c r="D89" s="61">
        <v>19800</v>
      </c>
      <c r="E89" s="60">
        <v>21200</v>
      </c>
      <c r="F89" s="60">
        <v>19100</v>
      </c>
      <c r="G89" s="60">
        <v>22950</v>
      </c>
      <c r="H89" s="60">
        <v>23850</v>
      </c>
      <c r="I89" s="60">
        <v>14550</v>
      </c>
      <c r="L89" s="62"/>
      <c r="M89" s="62"/>
      <c r="N89" s="62"/>
      <c r="O89" s="62"/>
      <c r="P89" s="62"/>
      <c r="Q89" s="62"/>
      <c r="R89" s="62"/>
      <c r="S89" s="62"/>
    </row>
    <row r="90" spans="1:19" s="58" customFormat="1" x14ac:dyDescent="0.2">
      <c r="A90" s="59" t="s">
        <v>71</v>
      </c>
      <c r="B90" s="60">
        <v>17800</v>
      </c>
      <c r="C90" s="60">
        <v>18350</v>
      </c>
      <c r="D90" s="61">
        <v>20600</v>
      </c>
      <c r="E90" s="60">
        <v>22150</v>
      </c>
      <c r="F90" s="60">
        <v>19850</v>
      </c>
      <c r="G90" s="60">
        <v>24100</v>
      </c>
      <c r="H90" s="60">
        <v>25050</v>
      </c>
      <c r="I90" s="60">
        <v>14900</v>
      </c>
      <c r="L90" s="62"/>
      <c r="M90" s="62"/>
      <c r="N90" s="62"/>
      <c r="O90" s="62"/>
      <c r="P90" s="62"/>
      <c r="Q90" s="62"/>
      <c r="R90" s="62"/>
      <c r="S90" s="62"/>
    </row>
    <row r="91" spans="1:19" s="58" customFormat="1" x14ac:dyDescent="0.2">
      <c r="A91" s="59" t="s">
        <v>72</v>
      </c>
      <c r="B91" s="60">
        <v>18400</v>
      </c>
      <c r="C91" s="60">
        <v>19000</v>
      </c>
      <c r="D91" s="61">
        <v>21450</v>
      </c>
      <c r="E91" s="60">
        <v>23100</v>
      </c>
      <c r="F91" s="60">
        <v>20650</v>
      </c>
      <c r="G91" s="60">
        <v>25200</v>
      </c>
      <c r="H91" s="60">
        <v>26250</v>
      </c>
      <c r="I91" s="60">
        <v>15250</v>
      </c>
      <c r="L91" s="62"/>
      <c r="M91" s="62"/>
      <c r="N91" s="62"/>
      <c r="O91" s="62"/>
      <c r="P91" s="62"/>
      <c r="Q91" s="62"/>
      <c r="R91" s="62"/>
      <c r="S91" s="62"/>
    </row>
    <row r="92" spans="1:19" s="58" customFormat="1" x14ac:dyDescent="0.2">
      <c r="A92" s="59" t="s">
        <v>73</v>
      </c>
      <c r="B92" s="60">
        <v>19000</v>
      </c>
      <c r="C92" s="60">
        <v>19600</v>
      </c>
      <c r="D92" s="61">
        <v>22250</v>
      </c>
      <c r="E92" s="60">
        <v>24050</v>
      </c>
      <c r="F92" s="60">
        <v>21400</v>
      </c>
      <c r="G92" s="60">
        <v>26300</v>
      </c>
      <c r="H92" s="60">
        <v>27450</v>
      </c>
      <c r="I92" s="60">
        <v>15600</v>
      </c>
      <c r="L92" s="62"/>
      <c r="M92" s="62"/>
      <c r="N92" s="62"/>
      <c r="O92" s="62"/>
      <c r="P92" s="62"/>
      <c r="Q92" s="62"/>
      <c r="R92" s="62"/>
      <c r="S92" s="62"/>
    </row>
    <row r="93" spans="1:19" s="58" customFormat="1" x14ac:dyDescent="0.2">
      <c r="A93" s="59" t="s">
        <v>74</v>
      </c>
      <c r="B93" s="60">
        <v>19600</v>
      </c>
      <c r="C93" s="60">
        <v>20250</v>
      </c>
      <c r="D93" s="61">
        <v>23100</v>
      </c>
      <c r="E93" s="60">
        <v>25000</v>
      </c>
      <c r="F93" s="60">
        <v>22150</v>
      </c>
      <c r="G93" s="60">
        <v>27400</v>
      </c>
      <c r="H93" s="60">
        <v>28650</v>
      </c>
      <c r="I93" s="60">
        <v>15950</v>
      </c>
      <c r="L93" s="62"/>
      <c r="M93" s="62"/>
      <c r="N93" s="62"/>
      <c r="O93" s="62"/>
      <c r="P93" s="62"/>
      <c r="Q93" s="62"/>
      <c r="R93" s="62"/>
      <c r="S93" s="62"/>
    </row>
    <row r="94" spans="1:19" s="58" customFormat="1" x14ac:dyDescent="0.2">
      <c r="A94" s="59" t="s">
        <v>75</v>
      </c>
      <c r="B94" s="60">
        <v>20200</v>
      </c>
      <c r="C94" s="60">
        <v>20900</v>
      </c>
      <c r="D94" s="61">
        <v>23900</v>
      </c>
      <c r="E94" s="60">
        <v>25950</v>
      </c>
      <c r="F94" s="60">
        <v>22900</v>
      </c>
      <c r="G94" s="60">
        <v>28550</v>
      </c>
      <c r="H94" s="60">
        <v>29850</v>
      </c>
      <c r="I94" s="60">
        <v>16300</v>
      </c>
      <c r="L94" s="62"/>
      <c r="M94" s="62"/>
      <c r="N94" s="62"/>
      <c r="O94" s="62"/>
      <c r="P94" s="62"/>
      <c r="Q94" s="62"/>
      <c r="R94" s="62"/>
      <c r="S94" s="62"/>
    </row>
    <row r="95" spans="1:19" s="58" customFormat="1" x14ac:dyDescent="0.2">
      <c r="A95" s="59" t="s">
        <v>76</v>
      </c>
      <c r="B95" s="60">
        <v>20750</v>
      </c>
      <c r="C95" s="60">
        <v>21500</v>
      </c>
      <c r="D95" s="61">
        <v>24750</v>
      </c>
      <c r="E95" s="60">
        <v>26900</v>
      </c>
      <c r="F95" s="60">
        <v>23700</v>
      </c>
      <c r="G95" s="60">
        <v>29650</v>
      </c>
      <c r="H95" s="60">
        <v>31000</v>
      </c>
      <c r="I95" s="60">
        <v>16650</v>
      </c>
      <c r="L95" s="62"/>
      <c r="M95" s="62"/>
      <c r="N95" s="62"/>
      <c r="O95" s="62"/>
      <c r="P95" s="62"/>
      <c r="Q95" s="62"/>
      <c r="R95" s="62"/>
      <c r="S95" s="62"/>
    </row>
    <row r="96" spans="1:19" s="58" customFormat="1" x14ac:dyDescent="0.2">
      <c r="A96" s="59" t="s">
        <v>77</v>
      </c>
      <c r="B96" s="60">
        <v>21350</v>
      </c>
      <c r="C96" s="60">
        <v>22150</v>
      </c>
      <c r="D96" s="61">
        <v>25550</v>
      </c>
      <c r="E96" s="60">
        <v>27850</v>
      </c>
      <c r="F96" s="60">
        <v>24450</v>
      </c>
      <c r="G96" s="60">
        <v>30750</v>
      </c>
      <c r="H96" s="60">
        <v>32200</v>
      </c>
      <c r="I96" s="60">
        <v>17000</v>
      </c>
      <c r="L96" s="62"/>
      <c r="M96" s="62"/>
      <c r="N96" s="62"/>
      <c r="O96" s="62"/>
      <c r="P96" s="62"/>
      <c r="Q96" s="62"/>
      <c r="R96" s="62"/>
      <c r="S96" s="62"/>
    </row>
    <row r="97" spans="1:19" s="58" customFormat="1" x14ac:dyDescent="0.2">
      <c r="A97" s="59" t="s">
        <v>78</v>
      </c>
      <c r="B97" s="60">
        <v>21950</v>
      </c>
      <c r="C97" s="60">
        <v>22800</v>
      </c>
      <c r="D97" s="61">
        <v>26400</v>
      </c>
      <c r="E97" s="60">
        <v>28800</v>
      </c>
      <c r="F97" s="60">
        <v>25200</v>
      </c>
      <c r="G97" s="60">
        <v>31850</v>
      </c>
      <c r="H97" s="60">
        <v>33400</v>
      </c>
      <c r="I97" s="60">
        <v>17350</v>
      </c>
      <c r="L97" s="62"/>
      <c r="M97" s="62"/>
      <c r="N97" s="62"/>
      <c r="O97" s="62"/>
      <c r="P97" s="62"/>
      <c r="Q97" s="62"/>
      <c r="R97" s="62"/>
      <c r="S97" s="62"/>
    </row>
    <row r="98" spans="1:19" s="58" customFormat="1" x14ac:dyDescent="0.2">
      <c r="A98" s="59" t="s">
        <v>79</v>
      </c>
      <c r="B98" s="60">
        <v>22550</v>
      </c>
      <c r="C98" s="60">
        <v>23400</v>
      </c>
      <c r="D98" s="61">
        <v>27200</v>
      </c>
      <c r="E98" s="60">
        <v>29750</v>
      </c>
      <c r="F98" s="60">
        <v>25950</v>
      </c>
      <c r="G98" s="60">
        <v>33000</v>
      </c>
      <c r="H98" s="60">
        <v>34600</v>
      </c>
      <c r="I98" s="60">
        <v>17700</v>
      </c>
      <c r="L98" s="62"/>
      <c r="M98" s="62"/>
      <c r="N98" s="62"/>
      <c r="O98" s="62"/>
      <c r="P98" s="62"/>
      <c r="Q98" s="62"/>
      <c r="R98" s="62"/>
      <c r="S98" s="62"/>
    </row>
    <row r="99" spans="1:19" s="58" customFormat="1" x14ac:dyDescent="0.2">
      <c r="A99" s="59" t="s">
        <v>80</v>
      </c>
      <c r="B99" s="60">
        <v>23200</v>
      </c>
      <c r="C99" s="60">
        <v>24100</v>
      </c>
      <c r="D99" s="61">
        <v>28100</v>
      </c>
      <c r="E99" s="60">
        <v>30750</v>
      </c>
      <c r="F99" s="60">
        <v>26800</v>
      </c>
      <c r="G99" s="60">
        <v>34150</v>
      </c>
      <c r="H99" s="60">
        <v>35850</v>
      </c>
      <c r="I99" s="60">
        <v>18100</v>
      </c>
      <c r="L99" s="62"/>
      <c r="M99" s="62"/>
      <c r="N99" s="62"/>
      <c r="O99" s="62"/>
      <c r="P99" s="62"/>
      <c r="Q99" s="62"/>
      <c r="R99" s="62"/>
      <c r="S99" s="62"/>
    </row>
    <row r="100" spans="1:19" s="58" customFormat="1" x14ac:dyDescent="0.2">
      <c r="A100" s="59" t="s">
        <v>81</v>
      </c>
      <c r="B100" s="60">
        <v>23750</v>
      </c>
      <c r="C100" s="60">
        <v>24750</v>
      </c>
      <c r="D100" s="61">
        <v>28900</v>
      </c>
      <c r="E100" s="60">
        <v>31700</v>
      </c>
      <c r="F100" s="60">
        <v>27550</v>
      </c>
      <c r="G100" s="60">
        <v>35250</v>
      </c>
      <c r="H100" s="60">
        <v>37050</v>
      </c>
      <c r="I100" s="60">
        <v>18450</v>
      </c>
      <c r="L100" s="62"/>
      <c r="M100" s="62"/>
      <c r="N100" s="62"/>
      <c r="O100" s="62"/>
      <c r="P100" s="62"/>
      <c r="Q100" s="62"/>
      <c r="R100" s="62"/>
      <c r="S100" s="62"/>
    </row>
    <row r="101" spans="1:19" s="58" customFormat="1" x14ac:dyDescent="0.2">
      <c r="A101" s="59" t="s">
        <v>82</v>
      </c>
      <c r="B101" s="60">
        <v>24350</v>
      </c>
      <c r="C101" s="60">
        <v>25350</v>
      </c>
      <c r="D101" s="61">
        <v>29750</v>
      </c>
      <c r="E101" s="60">
        <v>32650</v>
      </c>
      <c r="F101" s="60">
        <v>28300</v>
      </c>
      <c r="G101" s="60">
        <v>36400</v>
      </c>
      <c r="H101" s="60">
        <v>38250</v>
      </c>
      <c r="I101" s="60">
        <v>18800</v>
      </c>
      <c r="L101" s="62"/>
      <c r="M101" s="62"/>
      <c r="N101" s="62"/>
      <c r="O101" s="62"/>
      <c r="P101" s="62"/>
      <c r="Q101" s="62"/>
      <c r="R101" s="62"/>
      <c r="S101" s="62"/>
    </row>
    <row r="102" spans="1:19" s="58" customFormat="1" x14ac:dyDescent="0.2">
      <c r="A102" s="59" t="s">
        <v>83</v>
      </c>
      <c r="B102" s="60">
        <v>24950</v>
      </c>
      <c r="C102" s="60">
        <v>26000</v>
      </c>
      <c r="D102" s="61">
        <v>30550</v>
      </c>
      <c r="E102" s="60">
        <v>33600</v>
      </c>
      <c r="F102" s="60">
        <v>29050</v>
      </c>
      <c r="G102" s="60">
        <v>37500</v>
      </c>
      <c r="H102" s="60">
        <v>39450</v>
      </c>
      <c r="I102" s="60">
        <v>19150</v>
      </c>
      <c r="L102" s="62"/>
      <c r="M102" s="62"/>
      <c r="N102" s="62"/>
      <c r="O102" s="62"/>
      <c r="P102" s="62"/>
      <c r="Q102" s="62"/>
      <c r="R102" s="62"/>
      <c r="S102" s="62"/>
    </row>
    <row r="103" spans="1:19" s="58" customFormat="1" x14ac:dyDescent="0.2">
      <c r="D103" s="63"/>
    </row>
    <row r="104" spans="1:19" s="58" customFormat="1" ht="15.75" x14ac:dyDescent="0.25">
      <c r="A104" s="101" t="s">
        <v>205</v>
      </c>
      <c r="B104" s="101"/>
      <c r="C104" s="101"/>
      <c r="D104" s="101"/>
      <c r="E104" s="101"/>
      <c r="F104" s="101"/>
      <c r="G104" s="101"/>
      <c r="H104" s="101"/>
      <c r="I104" s="101"/>
    </row>
    <row r="105" spans="1:19" s="58" customFormat="1" x14ac:dyDescent="0.2">
      <c r="D105" s="63"/>
    </row>
    <row r="106" spans="1:19" s="58" customFormat="1" ht="42.75" x14ac:dyDescent="0.2">
      <c r="A106" s="56" t="s">
        <v>59</v>
      </c>
      <c r="B106" s="56" t="s">
        <v>60</v>
      </c>
      <c r="C106" s="56" t="s">
        <v>61</v>
      </c>
      <c r="D106" s="57" t="s">
        <v>62</v>
      </c>
      <c r="E106" s="56" t="s">
        <v>63</v>
      </c>
      <c r="F106" s="56" t="s">
        <v>64</v>
      </c>
      <c r="G106" s="56" t="s">
        <v>65</v>
      </c>
      <c r="H106" s="56" t="s">
        <v>66</v>
      </c>
      <c r="I106" s="56" t="s">
        <v>67</v>
      </c>
    </row>
    <row r="107" spans="1:19" s="58" customFormat="1" x14ac:dyDescent="0.2">
      <c r="A107" s="59" t="s">
        <v>68</v>
      </c>
      <c r="B107" s="60">
        <v>8150</v>
      </c>
      <c r="C107" s="60">
        <v>8550</v>
      </c>
      <c r="D107" s="61">
        <v>10250</v>
      </c>
      <c r="E107" s="60">
        <v>11400</v>
      </c>
      <c r="F107" s="60">
        <v>9700</v>
      </c>
      <c r="G107" s="60">
        <v>12850</v>
      </c>
      <c r="H107" s="60">
        <v>13550</v>
      </c>
      <c r="I107" s="60">
        <v>5950</v>
      </c>
      <c r="L107" s="62"/>
      <c r="M107" s="62"/>
      <c r="N107" s="62"/>
      <c r="O107" s="62"/>
      <c r="P107" s="62"/>
      <c r="Q107" s="62"/>
      <c r="R107" s="62"/>
      <c r="S107" s="62"/>
    </row>
    <row r="108" spans="1:19" s="58" customFormat="1" x14ac:dyDescent="0.2">
      <c r="A108" s="59" t="s">
        <v>69</v>
      </c>
      <c r="B108" s="60">
        <v>8550</v>
      </c>
      <c r="C108" s="60">
        <v>8950</v>
      </c>
      <c r="D108" s="61">
        <v>10850</v>
      </c>
      <c r="E108" s="60">
        <v>12150</v>
      </c>
      <c r="F108" s="60">
        <v>10250</v>
      </c>
      <c r="G108" s="60">
        <v>13750</v>
      </c>
      <c r="H108" s="60">
        <v>14550</v>
      </c>
      <c r="I108" s="60">
        <v>6100</v>
      </c>
      <c r="L108" s="62"/>
      <c r="M108" s="62"/>
      <c r="N108" s="62"/>
      <c r="O108" s="62"/>
      <c r="P108" s="62"/>
      <c r="Q108" s="62"/>
      <c r="R108" s="62"/>
      <c r="S108" s="62"/>
    </row>
    <row r="109" spans="1:19" s="58" customFormat="1" x14ac:dyDescent="0.2">
      <c r="A109" s="59" t="s">
        <v>70</v>
      </c>
      <c r="B109" s="60">
        <v>8850</v>
      </c>
      <c r="C109" s="60">
        <v>9350</v>
      </c>
      <c r="D109" s="61">
        <v>11450</v>
      </c>
      <c r="E109" s="60">
        <v>12850</v>
      </c>
      <c r="F109" s="60">
        <v>10750</v>
      </c>
      <c r="G109" s="60">
        <v>14600</v>
      </c>
      <c r="H109" s="60">
        <v>15500</v>
      </c>
      <c r="I109" s="60">
        <v>6200</v>
      </c>
      <c r="L109" s="62"/>
      <c r="M109" s="62"/>
      <c r="N109" s="62"/>
      <c r="O109" s="62"/>
      <c r="P109" s="62"/>
      <c r="Q109" s="62"/>
      <c r="R109" s="62"/>
      <c r="S109" s="62"/>
    </row>
    <row r="110" spans="1:19" s="58" customFormat="1" x14ac:dyDescent="0.2">
      <c r="A110" s="59" t="s">
        <v>71</v>
      </c>
      <c r="B110" s="60">
        <v>9250</v>
      </c>
      <c r="C110" s="60">
        <v>9800</v>
      </c>
      <c r="D110" s="61">
        <v>12050</v>
      </c>
      <c r="E110" s="60">
        <v>13600</v>
      </c>
      <c r="F110" s="60">
        <v>11300</v>
      </c>
      <c r="G110" s="60">
        <v>15550</v>
      </c>
      <c r="H110" s="60">
        <v>16500</v>
      </c>
      <c r="I110" s="60">
        <v>6350</v>
      </c>
      <c r="L110" s="62"/>
      <c r="M110" s="62"/>
      <c r="N110" s="62"/>
      <c r="O110" s="62"/>
      <c r="P110" s="62"/>
      <c r="Q110" s="62"/>
      <c r="R110" s="62"/>
      <c r="S110" s="62"/>
    </row>
    <row r="111" spans="1:19" s="58" customFormat="1" x14ac:dyDescent="0.2">
      <c r="A111" s="59" t="s">
        <v>72</v>
      </c>
      <c r="B111" s="60">
        <v>9650</v>
      </c>
      <c r="C111" s="60">
        <v>10250</v>
      </c>
      <c r="D111" s="61">
        <v>12700</v>
      </c>
      <c r="E111" s="60">
        <v>14350</v>
      </c>
      <c r="F111" s="60">
        <v>11900</v>
      </c>
      <c r="G111" s="60">
        <v>16450</v>
      </c>
      <c r="H111" s="60">
        <v>17500</v>
      </c>
      <c r="I111" s="60">
        <v>6500</v>
      </c>
      <c r="L111" s="62"/>
      <c r="M111" s="62"/>
      <c r="N111" s="62"/>
      <c r="O111" s="62"/>
      <c r="P111" s="62"/>
      <c r="Q111" s="62"/>
      <c r="R111" s="62"/>
      <c r="S111" s="62"/>
    </row>
    <row r="112" spans="1:19" s="58" customFormat="1" x14ac:dyDescent="0.2">
      <c r="A112" s="59" t="s">
        <v>73</v>
      </c>
      <c r="B112" s="60">
        <v>10050</v>
      </c>
      <c r="C112" s="60">
        <v>10650</v>
      </c>
      <c r="D112" s="61">
        <v>13300</v>
      </c>
      <c r="E112" s="60">
        <v>15100</v>
      </c>
      <c r="F112" s="60">
        <v>12450</v>
      </c>
      <c r="G112" s="60">
        <v>17350</v>
      </c>
      <c r="H112" s="60">
        <v>18500</v>
      </c>
      <c r="I112" s="60">
        <v>6650</v>
      </c>
      <c r="L112" s="62"/>
      <c r="M112" s="62"/>
      <c r="N112" s="62"/>
      <c r="O112" s="62"/>
      <c r="P112" s="62"/>
      <c r="Q112" s="62"/>
      <c r="R112" s="62"/>
      <c r="S112" s="62"/>
    </row>
    <row r="113" spans="1:19" s="58" customFormat="1" x14ac:dyDescent="0.2">
      <c r="A113" s="59" t="s">
        <v>74</v>
      </c>
      <c r="B113" s="60">
        <v>10450</v>
      </c>
      <c r="C113" s="60">
        <v>11100</v>
      </c>
      <c r="D113" s="61">
        <v>13950</v>
      </c>
      <c r="E113" s="60">
        <v>15850</v>
      </c>
      <c r="F113" s="60">
        <v>13000</v>
      </c>
      <c r="G113" s="60">
        <v>18250</v>
      </c>
      <c r="H113" s="60">
        <v>19500</v>
      </c>
      <c r="I113" s="60">
        <v>6800</v>
      </c>
      <c r="L113" s="62"/>
      <c r="M113" s="62"/>
      <c r="N113" s="62"/>
      <c r="O113" s="62"/>
      <c r="P113" s="62"/>
      <c r="Q113" s="62"/>
      <c r="R113" s="62"/>
      <c r="S113" s="62"/>
    </row>
    <row r="114" spans="1:19" s="58" customFormat="1" x14ac:dyDescent="0.2">
      <c r="A114" s="59" t="s">
        <v>75</v>
      </c>
      <c r="B114" s="60">
        <v>10850</v>
      </c>
      <c r="C114" s="60">
        <v>11550</v>
      </c>
      <c r="D114" s="61">
        <v>14550</v>
      </c>
      <c r="E114" s="60">
        <v>16600</v>
      </c>
      <c r="F114" s="60">
        <v>13550</v>
      </c>
      <c r="G114" s="60">
        <v>19200</v>
      </c>
      <c r="H114" s="60">
        <v>20500</v>
      </c>
      <c r="I114" s="60">
        <v>6950</v>
      </c>
      <c r="L114" s="62"/>
      <c r="M114" s="62"/>
      <c r="N114" s="62"/>
      <c r="O114" s="62"/>
      <c r="P114" s="62"/>
      <c r="Q114" s="62"/>
      <c r="R114" s="62"/>
      <c r="S114" s="62"/>
    </row>
    <row r="115" spans="1:19" s="58" customFormat="1" x14ac:dyDescent="0.2">
      <c r="A115" s="59" t="s">
        <v>76</v>
      </c>
      <c r="B115" s="60">
        <v>11200</v>
      </c>
      <c r="C115" s="60">
        <v>11950</v>
      </c>
      <c r="D115" s="61">
        <v>15200</v>
      </c>
      <c r="E115" s="60">
        <v>17350</v>
      </c>
      <c r="F115" s="60">
        <v>14150</v>
      </c>
      <c r="G115" s="60">
        <v>20100</v>
      </c>
      <c r="H115" s="60">
        <v>21450</v>
      </c>
      <c r="I115" s="60">
        <v>7100</v>
      </c>
      <c r="L115" s="62"/>
      <c r="M115" s="62"/>
      <c r="N115" s="62"/>
      <c r="O115" s="62"/>
      <c r="P115" s="62"/>
      <c r="Q115" s="62"/>
      <c r="R115" s="62"/>
      <c r="S115" s="62"/>
    </row>
    <row r="116" spans="1:19" s="58" customFormat="1" x14ac:dyDescent="0.2">
      <c r="A116" s="59" t="s">
        <v>77</v>
      </c>
      <c r="B116" s="60">
        <v>11600</v>
      </c>
      <c r="C116" s="60">
        <v>12400</v>
      </c>
      <c r="D116" s="61">
        <v>15800</v>
      </c>
      <c r="E116" s="60">
        <v>18100</v>
      </c>
      <c r="F116" s="60">
        <v>14700</v>
      </c>
      <c r="G116" s="60">
        <v>21000</v>
      </c>
      <c r="H116" s="60">
        <v>22450</v>
      </c>
      <c r="I116" s="60">
        <v>7250</v>
      </c>
      <c r="L116" s="62"/>
      <c r="M116" s="62"/>
      <c r="N116" s="62"/>
      <c r="O116" s="62"/>
      <c r="P116" s="62"/>
      <c r="Q116" s="62"/>
      <c r="R116" s="62"/>
      <c r="S116" s="62"/>
    </row>
    <row r="117" spans="1:19" s="58" customFormat="1" x14ac:dyDescent="0.2">
      <c r="A117" s="59" t="s">
        <v>78</v>
      </c>
      <c r="B117" s="60">
        <v>12000</v>
      </c>
      <c r="C117" s="60">
        <v>12850</v>
      </c>
      <c r="D117" s="61">
        <v>16450</v>
      </c>
      <c r="E117" s="60">
        <v>18850</v>
      </c>
      <c r="F117" s="60">
        <v>15250</v>
      </c>
      <c r="G117" s="60">
        <v>21900</v>
      </c>
      <c r="H117" s="60">
        <v>23450</v>
      </c>
      <c r="I117" s="60">
        <v>7400</v>
      </c>
      <c r="L117" s="62"/>
      <c r="M117" s="62"/>
      <c r="N117" s="62"/>
      <c r="O117" s="62"/>
      <c r="P117" s="62"/>
      <c r="Q117" s="62"/>
      <c r="R117" s="62"/>
      <c r="S117" s="62"/>
    </row>
    <row r="118" spans="1:19" s="58" customFormat="1" x14ac:dyDescent="0.2">
      <c r="A118" s="59" t="s">
        <v>79</v>
      </c>
      <c r="B118" s="60">
        <v>12400</v>
      </c>
      <c r="C118" s="60">
        <v>13250</v>
      </c>
      <c r="D118" s="61">
        <v>17050</v>
      </c>
      <c r="E118" s="60">
        <v>19600</v>
      </c>
      <c r="F118" s="60">
        <v>15800</v>
      </c>
      <c r="G118" s="60">
        <v>22850</v>
      </c>
      <c r="H118" s="60">
        <v>24450</v>
      </c>
      <c r="I118" s="60">
        <v>7550</v>
      </c>
      <c r="L118" s="62"/>
      <c r="M118" s="62"/>
      <c r="N118" s="62"/>
      <c r="O118" s="62"/>
      <c r="P118" s="62"/>
      <c r="Q118" s="62"/>
      <c r="R118" s="62"/>
      <c r="S118" s="62"/>
    </row>
    <row r="119" spans="1:19" s="58" customFormat="1" x14ac:dyDescent="0.2">
      <c r="A119" s="59" t="s">
        <v>80</v>
      </c>
      <c r="B119" s="60">
        <v>12750</v>
      </c>
      <c r="C119" s="60">
        <v>13650</v>
      </c>
      <c r="D119" s="61">
        <v>17650</v>
      </c>
      <c r="E119" s="60">
        <v>20300</v>
      </c>
      <c r="F119" s="60">
        <v>16350</v>
      </c>
      <c r="G119" s="60">
        <v>23700</v>
      </c>
      <c r="H119" s="60">
        <v>25400</v>
      </c>
      <c r="I119" s="60">
        <v>7650</v>
      </c>
      <c r="L119" s="62"/>
      <c r="M119" s="62"/>
      <c r="N119" s="62"/>
      <c r="O119" s="62"/>
      <c r="P119" s="62"/>
      <c r="Q119" s="62"/>
      <c r="R119" s="62"/>
      <c r="S119" s="62"/>
    </row>
    <row r="120" spans="1:19" s="58" customFormat="1" x14ac:dyDescent="0.2">
      <c r="A120" s="59" t="s">
        <v>81</v>
      </c>
      <c r="B120" s="60">
        <v>13100</v>
      </c>
      <c r="C120" s="60">
        <v>14100</v>
      </c>
      <c r="D120" s="61">
        <v>18250</v>
      </c>
      <c r="E120" s="60">
        <v>21050</v>
      </c>
      <c r="F120" s="60">
        <v>16900</v>
      </c>
      <c r="G120" s="60">
        <v>24600</v>
      </c>
      <c r="H120" s="60">
        <v>26400</v>
      </c>
      <c r="I120" s="60">
        <v>7800</v>
      </c>
      <c r="L120" s="62"/>
      <c r="M120" s="62"/>
      <c r="N120" s="62"/>
      <c r="O120" s="62"/>
      <c r="P120" s="62"/>
      <c r="Q120" s="62"/>
      <c r="R120" s="62"/>
      <c r="S120" s="62"/>
    </row>
    <row r="121" spans="1:19" s="58" customFormat="1" x14ac:dyDescent="0.2">
      <c r="A121" s="59" t="s">
        <v>82</v>
      </c>
      <c r="B121" s="60">
        <v>13500</v>
      </c>
      <c r="C121" s="60">
        <v>14500</v>
      </c>
      <c r="D121" s="61">
        <v>18900</v>
      </c>
      <c r="E121" s="60">
        <v>21800</v>
      </c>
      <c r="F121" s="60">
        <v>17450</v>
      </c>
      <c r="G121" s="60">
        <v>25550</v>
      </c>
      <c r="H121" s="60">
        <v>27400</v>
      </c>
      <c r="I121" s="60">
        <v>7950</v>
      </c>
      <c r="L121" s="62"/>
      <c r="M121" s="62"/>
      <c r="N121" s="62"/>
      <c r="O121" s="62"/>
      <c r="P121" s="62"/>
      <c r="Q121" s="62"/>
      <c r="R121" s="62"/>
      <c r="S121" s="62"/>
    </row>
    <row r="122" spans="1:19" s="58" customFormat="1" x14ac:dyDescent="0.2">
      <c r="A122" s="59" t="s">
        <v>83</v>
      </c>
      <c r="B122" s="60">
        <v>13900</v>
      </c>
      <c r="C122" s="60">
        <v>14950</v>
      </c>
      <c r="D122" s="61">
        <v>19500</v>
      </c>
      <c r="E122" s="60">
        <v>22550</v>
      </c>
      <c r="F122" s="60">
        <v>18000</v>
      </c>
      <c r="G122" s="60">
        <v>26450</v>
      </c>
      <c r="H122" s="60">
        <v>28400</v>
      </c>
      <c r="I122" s="60">
        <v>8100</v>
      </c>
      <c r="L122" s="62"/>
      <c r="M122" s="62"/>
      <c r="N122" s="62"/>
      <c r="O122" s="62"/>
      <c r="P122" s="62"/>
      <c r="Q122" s="62"/>
      <c r="R122" s="62"/>
      <c r="S122" s="62"/>
    </row>
    <row r="123" spans="1:19" s="58" customFormat="1" x14ac:dyDescent="0.2">
      <c r="D123" s="63"/>
    </row>
    <row r="124" spans="1:19" s="58" customFormat="1" ht="15.75" x14ac:dyDescent="0.25">
      <c r="A124" s="102" t="s">
        <v>86</v>
      </c>
      <c r="B124" s="102"/>
      <c r="C124" s="102"/>
      <c r="D124" s="102"/>
      <c r="E124" s="102"/>
      <c r="F124" s="102"/>
      <c r="G124" s="102"/>
      <c r="H124" s="102"/>
      <c r="I124" s="102"/>
    </row>
    <row r="125" spans="1:19" s="58" customFormat="1" x14ac:dyDescent="0.2">
      <c r="A125" s="67"/>
      <c r="B125" s="103"/>
      <c r="C125" s="103"/>
      <c r="D125" s="103"/>
      <c r="E125" s="103"/>
      <c r="F125" s="103"/>
      <c r="G125" s="68" t="s">
        <v>27</v>
      </c>
      <c r="H125" s="60">
        <v>550</v>
      </c>
    </row>
    <row r="126" spans="1:19" s="58" customFormat="1" x14ac:dyDescent="0.2">
      <c r="A126" s="67"/>
      <c r="B126" s="103"/>
      <c r="C126" s="103"/>
      <c r="D126" s="103"/>
      <c r="E126" s="103"/>
      <c r="F126" s="103"/>
      <c r="G126" s="68" t="s">
        <v>27</v>
      </c>
      <c r="H126" s="60">
        <v>2700</v>
      </c>
    </row>
    <row r="127" spans="1:19" s="58" customFormat="1" x14ac:dyDescent="0.2">
      <c r="B127" s="103"/>
      <c r="C127" s="103"/>
      <c r="D127" s="103"/>
      <c r="E127" s="103"/>
      <c r="F127" s="103"/>
      <c r="G127" s="68" t="s">
        <v>27</v>
      </c>
      <c r="H127" s="60">
        <v>1850</v>
      </c>
    </row>
    <row r="128" spans="1:19" s="58" customFormat="1" x14ac:dyDescent="0.2">
      <c r="D128" s="63"/>
    </row>
    <row r="129" spans="1:9" s="58" customFormat="1" ht="15.75" x14ac:dyDescent="0.25">
      <c r="A129" s="102" t="s">
        <v>55</v>
      </c>
      <c r="B129" s="102"/>
      <c r="C129" s="102"/>
      <c r="D129" s="102"/>
      <c r="E129" s="102"/>
      <c r="F129" s="102"/>
      <c r="G129" s="102"/>
      <c r="H129" s="102"/>
      <c r="I129" s="102"/>
    </row>
    <row r="130" spans="1:9" x14ac:dyDescent="0.2">
      <c r="A130" s="69"/>
      <c r="B130" s="103" t="s">
        <v>84</v>
      </c>
      <c r="C130" s="103"/>
      <c r="D130" s="103"/>
      <c r="E130" s="103"/>
      <c r="F130" s="103"/>
      <c r="G130" s="103"/>
      <c r="H130" s="70">
        <v>0.16</v>
      </c>
    </row>
    <row r="131" spans="1:9" x14ac:dyDescent="0.2">
      <c r="A131" s="69"/>
      <c r="B131" s="103" t="s">
        <v>85</v>
      </c>
      <c r="C131" s="103"/>
      <c r="D131" s="103"/>
      <c r="E131" s="103"/>
      <c r="F131" s="103"/>
      <c r="G131" s="103"/>
      <c r="H131" s="70">
        <v>0.18</v>
      </c>
    </row>
    <row r="133" spans="1:9" x14ac:dyDescent="0.2">
      <c r="A133" s="105" t="s">
        <v>423</v>
      </c>
      <c r="B133" s="105"/>
      <c r="C133" s="105"/>
      <c r="D133" s="105"/>
      <c r="E133" s="105"/>
      <c r="F133" s="105"/>
      <c r="G133" s="105"/>
      <c r="H133" s="105"/>
      <c r="I133" s="105"/>
    </row>
    <row r="134" spans="1:9" x14ac:dyDescent="0.2">
      <c r="A134" s="105"/>
      <c r="B134" s="105"/>
      <c r="C134" s="105"/>
      <c r="D134" s="105"/>
      <c r="E134" s="105"/>
      <c r="F134" s="105"/>
      <c r="G134" s="105"/>
      <c r="H134" s="105"/>
      <c r="I134" s="105"/>
    </row>
  </sheetData>
  <mergeCells count="14">
    <mergeCell ref="A24:I24"/>
    <mergeCell ref="A44:I44"/>
    <mergeCell ref="A64:I64"/>
    <mergeCell ref="A134:I134"/>
    <mergeCell ref="A133:I133"/>
    <mergeCell ref="B131:G131"/>
    <mergeCell ref="A104:I104"/>
    <mergeCell ref="A129:I129"/>
    <mergeCell ref="B130:G130"/>
    <mergeCell ref="A84:I84"/>
    <mergeCell ref="A124:I124"/>
    <mergeCell ref="B125:F125"/>
    <mergeCell ref="B126:F126"/>
    <mergeCell ref="B127:F127"/>
  </mergeCells>
  <hyperlinks>
    <hyperlink ref="C1" r:id="rId1" display="tel:+74991130699" xr:uid="{00000000-0004-0000-0200-000000000000}"/>
    <hyperlink ref="C3" r:id="rId2" display="mailto:" xr:uid="{00000000-0004-0000-0200-000001000000}"/>
  </hyperlinks>
  <pageMargins left="0.7" right="0.7" top="0.75" bottom="0.75" header="0.3" footer="0.3"/>
  <pageSetup paperSize="9" orientation="portrait" r:id="rId3"/>
  <rowBreaks count="1" manualBreakCount="1">
    <brk id="83" max="16383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8">
    <tabColor rgb="FF00B0F0"/>
  </sheetPr>
  <dimension ref="A1:I46"/>
  <sheetViews>
    <sheetView showGridLines="0" workbookViewId="0">
      <selection activeCell="I1" sqref="I1"/>
    </sheetView>
  </sheetViews>
  <sheetFormatPr defaultColWidth="8.85546875" defaultRowHeight="15" x14ac:dyDescent="0.25"/>
  <cols>
    <col min="1" max="8" width="8.85546875" style="1"/>
    <col min="9" max="9" width="15.85546875" style="1" customWidth="1"/>
    <col min="10" max="16384" width="8.85546875" style="1"/>
  </cols>
  <sheetData>
    <row r="1" spans="1:9" ht="20.25" customHeight="1" x14ac:dyDescent="0.25">
      <c r="C1" s="84" t="s">
        <v>427</v>
      </c>
    </row>
    <row r="2" spans="1:9" ht="15.75" customHeight="1" x14ac:dyDescent="0.25">
      <c r="C2" s="1" t="s">
        <v>428</v>
      </c>
    </row>
    <row r="3" spans="1:9" ht="15.75" customHeight="1" x14ac:dyDescent="0.25">
      <c r="C3" s="84" t="s">
        <v>429</v>
      </c>
    </row>
    <row r="4" spans="1:9" ht="15.75" customHeight="1" x14ac:dyDescent="0.25"/>
    <row r="5" spans="1:9" ht="24" customHeight="1" x14ac:dyDescent="0.25">
      <c r="A5" s="109" t="s">
        <v>92</v>
      </c>
      <c r="B5" s="109"/>
      <c r="C5" s="109"/>
      <c r="D5" s="109"/>
      <c r="E5" s="109"/>
      <c r="F5" s="109"/>
      <c r="G5" s="109"/>
      <c r="H5" s="109"/>
      <c r="I5" s="109"/>
    </row>
    <row r="6" spans="1:9" ht="18" x14ac:dyDescent="0.25">
      <c r="A6" s="110" t="s">
        <v>87</v>
      </c>
      <c r="B6" s="111"/>
      <c r="C6" s="111"/>
      <c r="D6" s="111"/>
      <c r="E6" s="111"/>
      <c r="F6" s="111"/>
      <c r="G6" s="112"/>
      <c r="H6" s="2"/>
      <c r="I6" s="4" t="s">
        <v>209</v>
      </c>
    </row>
    <row r="7" spans="1:9" ht="14.45" customHeight="1" x14ac:dyDescent="0.25">
      <c r="A7" s="106" t="s">
        <v>88</v>
      </c>
      <c r="B7" s="107"/>
      <c r="C7" s="107"/>
      <c r="D7" s="107"/>
      <c r="E7" s="107"/>
      <c r="F7" s="107"/>
      <c r="G7" s="108"/>
      <c r="H7" s="3" t="s">
        <v>89</v>
      </c>
      <c r="I7" s="5">
        <v>150</v>
      </c>
    </row>
    <row r="8" spans="1:9" ht="14.45" customHeight="1" x14ac:dyDescent="0.25">
      <c r="A8" s="106" t="s">
        <v>90</v>
      </c>
      <c r="B8" s="107"/>
      <c r="C8" s="107"/>
      <c r="D8" s="107"/>
      <c r="E8" s="107"/>
      <c r="F8" s="107"/>
      <c r="G8" s="108"/>
      <c r="H8" s="3" t="s">
        <v>27</v>
      </c>
      <c r="I8" s="5">
        <v>220</v>
      </c>
    </row>
    <row r="9" spans="1:9" ht="14.45" customHeight="1" x14ac:dyDescent="0.25">
      <c r="A9" s="106" t="s">
        <v>91</v>
      </c>
      <c r="B9" s="107"/>
      <c r="C9" s="107"/>
      <c r="D9" s="107"/>
      <c r="E9" s="107"/>
      <c r="F9" s="107"/>
      <c r="G9" s="108"/>
      <c r="H9" s="3" t="s">
        <v>89</v>
      </c>
      <c r="I9" s="5">
        <v>42</v>
      </c>
    </row>
    <row r="10" spans="1:9" ht="14.45" customHeight="1" x14ac:dyDescent="0.25">
      <c r="A10" s="106" t="s">
        <v>208</v>
      </c>
      <c r="B10" s="107"/>
      <c r="C10" s="107"/>
      <c r="D10" s="107"/>
      <c r="E10" s="107"/>
      <c r="F10" s="107"/>
      <c r="G10" s="108"/>
      <c r="H10" s="3" t="s">
        <v>89</v>
      </c>
      <c r="I10" s="5" t="s">
        <v>210</v>
      </c>
    </row>
    <row r="11" spans="1:9" ht="14.45" customHeight="1" x14ac:dyDescent="0.25">
      <c r="A11" s="106" t="s">
        <v>211</v>
      </c>
      <c r="B11" s="107"/>
      <c r="C11" s="107"/>
      <c r="D11" s="107"/>
      <c r="E11" s="107"/>
      <c r="F11" s="107"/>
      <c r="G11" s="108"/>
      <c r="H11" s="3" t="s">
        <v>89</v>
      </c>
      <c r="I11" s="6">
        <v>12</v>
      </c>
    </row>
    <row r="12" spans="1:9" ht="14.45" customHeight="1" x14ac:dyDescent="0.25">
      <c r="A12" s="7" t="s">
        <v>212</v>
      </c>
      <c r="B12" s="8"/>
      <c r="C12" s="8"/>
      <c r="D12" s="8"/>
      <c r="E12" s="8"/>
      <c r="F12" s="8"/>
      <c r="G12" s="9"/>
      <c r="H12" s="3" t="s">
        <v>89</v>
      </c>
      <c r="I12" s="6">
        <v>17</v>
      </c>
    </row>
    <row r="13" spans="1:9" ht="14.45" customHeight="1" x14ac:dyDescent="0.25">
      <c r="A13" s="116" t="s">
        <v>213</v>
      </c>
      <c r="B13" s="117"/>
      <c r="C13" s="117"/>
      <c r="D13" s="117"/>
      <c r="E13" s="117"/>
      <c r="F13" s="117"/>
      <c r="G13" s="118"/>
      <c r="H13" s="3" t="s">
        <v>89</v>
      </c>
      <c r="I13" s="6">
        <v>10</v>
      </c>
    </row>
    <row r="14" spans="1:9" ht="14.45" customHeight="1" x14ac:dyDescent="0.25">
      <c r="A14" s="116" t="s">
        <v>214</v>
      </c>
      <c r="B14" s="117"/>
      <c r="C14" s="117"/>
      <c r="D14" s="117"/>
      <c r="E14" s="117"/>
      <c r="F14" s="117"/>
      <c r="G14" s="118"/>
      <c r="H14" s="3" t="s">
        <v>89</v>
      </c>
      <c r="I14" s="6">
        <v>15</v>
      </c>
    </row>
    <row r="15" spans="1:9" ht="14.45" customHeight="1" x14ac:dyDescent="0.25">
      <c r="A15" s="116" t="s">
        <v>215</v>
      </c>
      <c r="B15" s="117"/>
      <c r="C15" s="117"/>
      <c r="D15" s="117"/>
      <c r="E15" s="117"/>
      <c r="F15" s="117"/>
      <c r="G15" s="118"/>
      <c r="H15" s="3" t="s">
        <v>89</v>
      </c>
      <c r="I15" s="6">
        <v>15</v>
      </c>
    </row>
    <row r="16" spans="1:9" ht="14.45" customHeight="1" x14ac:dyDescent="0.25">
      <c r="A16" s="116" t="s">
        <v>216</v>
      </c>
      <c r="B16" s="117"/>
      <c r="C16" s="117"/>
      <c r="D16" s="117"/>
      <c r="E16" s="117"/>
      <c r="F16" s="117"/>
      <c r="G16" s="118"/>
      <c r="H16" s="3" t="s">
        <v>89</v>
      </c>
      <c r="I16" s="6">
        <v>5</v>
      </c>
    </row>
    <row r="17" spans="1:9" ht="14.45" customHeight="1" x14ac:dyDescent="0.25">
      <c r="A17" s="10" t="s">
        <v>217</v>
      </c>
      <c r="B17" s="11"/>
      <c r="C17" s="11"/>
      <c r="D17" s="11"/>
      <c r="E17" s="11"/>
      <c r="F17" s="11"/>
      <c r="G17" s="12"/>
      <c r="H17" s="3" t="s">
        <v>89</v>
      </c>
      <c r="I17" s="6">
        <v>5</v>
      </c>
    </row>
    <row r="18" spans="1:9" ht="14.45" customHeight="1" x14ac:dyDescent="0.25">
      <c r="A18" s="116" t="s">
        <v>222</v>
      </c>
      <c r="B18" s="117"/>
      <c r="C18" s="117"/>
      <c r="D18" s="117"/>
      <c r="E18" s="117"/>
      <c r="F18" s="117"/>
      <c r="G18" s="118"/>
      <c r="H18" s="3" t="s">
        <v>89</v>
      </c>
      <c r="I18" s="6">
        <v>200</v>
      </c>
    </row>
    <row r="19" spans="1:9" ht="14.45" customHeight="1" x14ac:dyDescent="0.25">
      <c r="A19" s="116" t="s">
        <v>224</v>
      </c>
      <c r="B19" s="117"/>
      <c r="C19" s="117"/>
      <c r="D19" s="117"/>
      <c r="E19" s="117"/>
      <c r="F19" s="117"/>
      <c r="G19" s="118"/>
      <c r="H19" s="3" t="s">
        <v>89</v>
      </c>
      <c r="I19" s="6">
        <v>250</v>
      </c>
    </row>
    <row r="20" spans="1:9" ht="14.45" customHeight="1" x14ac:dyDescent="0.25">
      <c r="A20" s="116" t="s">
        <v>225</v>
      </c>
      <c r="B20" s="117"/>
      <c r="C20" s="117"/>
      <c r="D20" s="117"/>
      <c r="E20" s="117"/>
      <c r="F20" s="117"/>
      <c r="G20" s="118"/>
      <c r="H20" s="3" t="s">
        <v>89</v>
      </c>
      <c r="I20" s="6">
        <v>300</v>
      </c>
    </row>
    <row r="21" spans="1:9" ht="14.45" customHeight="1" x14ac:dyDescent="0.25">
      <c r="A21" s="116" t="s">
        <v>226</v>
      </c>
      <c r="B21" s="117"/>
      <c r="C21" s="117"/>
      <c r="D21" s="117"/>
      <c r="E21" s="117"/>
      <c r="F21" s="117"/>
      <c r="G21" s="118"/>
      <c r="H21" s="3" t="s">
        <v>89</v>
      </c>
      <c r="I21" s="6">
        <v>320</v>
      </c>
    </row>
    <row r="22" spans="1:9" ht="14.45" customHeight="1" x14ac:dyDescent="0.25">
      <c r="A22" s="116" t="s">
        <v>227</v>
      </c>
      <c r="B22" s="117"/>
      <c r="C22" s="117"/>
      <c r="D22" s="117"/>
      <c r="E22" s="117"/>
      <c r="F22" s="117"/>
      <c r="G22" s="118"/>
      <c r="H22" s="3" t="s">
        <v>89</v>
      </c>
      <c r="I22" s="6">
        <v>380</v>
      </c>
    </row>
    <row r="23" spans="1:9" ht="14.45" customHeight="1" x14ac:dyDescent="0.25">
      <c r="A23" s="116" t="s">
        <v>228</v>
      </c>
      <c r="B23" s="117"/>
      <c r="C23" s="117"/>
      <c r="D23" s="117"/>
      <c r="E23" s="117"/>
      <c r="F23" s="117"/>
      <c r="G23" s="118"/>
      <c r="H23" s="3" t="s">
        <v>89</v>
      </c>
      <c r="I23" s="6">
        <v>470</v>
      </c>
    </row>
    <row r="24" spans="1:9" ht="14.45" customHeight="1" x14ac:dyDescent="0.25">
      <c r="A24" s="116" t="s">
        <v>229</v>
      </c>
      <c r="B24" s="117"/>
      <c r="C24" s="117"/>
      <c r="D24" s="117"/>
      <c r="E24" s="117"/>
      <c r="F24" s="117"/>
      <c r="G24" s="118"/>
      <c r="H24" s="3" t="s">
        <v>89</v>
      </c>
      <c r="I24" s="6">
        <v>750</v>
      </c>
    </row>
    <row r="25" spans="1:9" ht="14.45" customHeight="1" x14ac:dyDescent="0.25">
      <c r="A25" s="116" t="s">
        <v>231</v>
      </c>
      <c r="B25" s="117"/>
      <c r="C25" s="117"/>
      <c r="D25" s="117"/>
      <c r="E25" s="117"/>
      <c r="F25" s="117"/>
      <c r="G25" s="118"/>
      <c r="H25" s="3" t="s">
        <v>89</v>
      </c>
      <c r="I25" s="6">
        <v>800</v>
      </c>
    </row>
    <row r="26" spans="1:9" ht="14.45" customHeight="1" x14ac:dyDescent="0.25">
      <c r="A26" s="116" t="s">
        <v>230</v>
      </c>
      <c r="B26" s="117"/>
      <c r="C26" s="117"/>
      <c r="D26" s="117"/>
      <c r="E26" s="117"/>
      <c r="F26" s="117"/>
      <c r="G26" s="118"/>
      <c r="H26" s="3" t="s">
        <v>89</v>
      </c>
      <c r="I26" s="6">
        <v>850</v>
      </c>
    </row>
    <row r="27" spans="1:9" ht="14.45" customHeight="1" x14ac:dyDescent="0.25">
      <c r="A27" s="116" t="s">
        <v>219</v>
      </c>
      <c r="B27" s="117"/>
      <c r="C27" s="117"/>
      <c r="D27" s="117"/>
      <c r="E27" s="117"/>
      <c r="F27" s="117"/>
      <c r="G27" s="118"/>
      <c r="H27" s="3" t="s">
        <v>89</v>
      </c>
      <c r="I27" s="6">
        <v>100</v>
      </c>
    </row>
    <row r="28" spans="1:9" ht="14.45" customHeight="1" x14ac:dyDescent="0.25">
      <c r="A28" s="116" t="s">
        <v>220</v>
      </c>
      <c r="B28" s="117"/>
      <c r="C28" s="117"/>
      <c r="D28" s="117"/>
      <c r="E28" s="117"/>
      <c r="F28" s="117"/>
      <c r="G28" s="118"/>
      <c r="H28" s="3" t="s">
        <v>89</v>
      </c>
      <c r="I28" s="5">
        <v>150</v>
      </c>
    </row>
    <row r="29" spans="1:9" ht="14.45" customHeight="1" x14ac:dyDescent="0.25">
      <c r="A29" s="116" t="s">
        <v>221</v>
      </c>
      <c r="B29" s="117"/>
      <c r="C29" s="117"/>
      <c r="D29" s="117"/>
      <c r="E29" s="117"/>
      <c r="F29" s="117"/>
      <c r="G29" s="118"/>
      <c r="H29" s="3" t="s">
        <v>89</v>
      </c>
      <c r="I29" s="5">
        <v>250</v>
      </c>
    </row>
    <row r="30" spans="1:9" ht="14.45" customHeight="1" x14ac:dyDescent="0.25">
      <c r="A30" s="113" t="s">
        <v>234</v>
      </c>
      <c r="B30" s="114"/>
      <c r="C30" s="114"/>
      <c r="D30" s="114"/>
      <c r="E30" s="114"/>
      <c r="F30" s="114"/>
      <c r="G30" s="115"/>
      <c r="H30" s="3" t="s">
        <v>89</v>
      </c>
      <c r="I30" s="5">
        <v>1100</v>
      </c>
    </row>
    <row r="31" spans="1:9" ht="14.45" customHeight="1" x14ac:dyDescent="0.25">
      <c r="A31" s="113" t="s">
        <v>223</v>
      </c>
      <c r="B31" s="114"/>
      <c r="C31" s="114"/>
      <c r="D31" s="114"/>
      <c r="E31" s="114"/>
      <c r="F31" s="114"/>
      <c r="G31" s="115"/>
      <c r="H31" s="3" t="s">
        <v>89</v>
      </c>
      <c r="I31" s="5">
        <v>1150</v>
      </c>
    </row>
    <row r="32" spans="1:9" ht="14.45" customHeight="1" x14ac:dyDescent="0.25">
      <c r="A32" s="113" t="s">
        <v>232</v>
      </c>
      <c r="B32" s="114"/>
      <c r="C32" s="114"/>
      <c r="D32" s="114"/>
      <c r="E32" s="114"/>
      <c r="F32" s="114"/>
      <c r="G32" s="115"/>
      <c r="H32" s="3" t="s">
        <v>89</v>
      </c>
      <c r="I32" s="5">
        <v>1250</v>
      </c>
    </row>
    <row r="33" spans="1:9" ht="14.45" customHeight="1" x14ac:dyDescent="0.25">
      <c r="A33" s="113" t="s">
        <v>233</v>
      </c>
      <c r="B33" s="114"/>
      <c r="C33" s="114"/>
      <c r="D33" s="114"/>
      <c r="E33" s="114"/>
      <c r="F33" s="114"/>
      <c r="G33" s="115"/>
      <c r="H33" s="3" t="s">
        <v>89</v>
      </c>
      <c r="I33" s="5">
        <v>1300</v>
      </c>
    </row>
    <row r="34" spans="1:9" ht="14.45" customHeight="1" x14ac:dyDescent="0.25">
      <c r="A34" s="113" t="s">
        <v>235</v>
      </c>
      <c r="B34" s="114"/>
      <c r="C34" s="114"/>
      <c r="D34" s="114"/>
      <c r="E34" s="114"/>
      <c r="F34" s="114"/>
      <c r="G34" s="115"/>
      <c r="H34" s="3" t="s">
        <v>89</v>
      </c>
      <c r="I34" s="5">
        <v>1400</v>
      </c>
    </row>
    <row r="35" spans="1:9" ht="14.45" customHeight="1" x14ac:dyDescent="0.25">
      <c r="A35" s="113" t="s">
        <v>236</v>
      </c>
      <c r="B35" s="114"/>
      <c r="C35" s="114"/>
      <c r="D35" s="114"/>
      <c r="E35" s="114"/>
      <c r="F35" s="114"/>
      <c r="G35" s="115"/>
      <c r="H35" s="3" t="s">
        <v>89</v>
      </c>
      <c r="I35" s="5">
        <v>100</v>
      </c>
    </row>
    <row r="36" spans="1:9" ht="14.45" customHeight="1" x14ac:dyDescent="0.25">
      <c r="A36" s="113" t="s">
        <v>237</v>
      </c>
      <c r="B36" s="114"/>
      <c r="C36" s="114"/>
      <c r="D36" s="114"/>
      <c r="E36" s="114"/>
      <c r="F36" s="114"/>
      <c r="G36" s="115"/>
      <c r="H36" s="3" t="s">
        <v>89</v>
      </c>
      <c r="I36" s="5">
        <v>150</v>
      </c>
    </row>
    <row r="37" spans="1:9" ht="14.45" customHeight="1" x14ac:dyDescent="0.25">
      <c r="A37" s="113" t="s">
        <v>238</v>
      </c>
      <c r="B37" s="114"/>
      <c r="C37" s="114"/>
      <c r="D37" s="114"/>
      <c r="E37" s="114"/>
      <c r="F37" s="114"/>
      <c r="G37" s="115"/>
      <c r="H37" s="3" t="s">
        <v>89</v>
      </c>
      <c r="I37" s="5">
        <v>150</v>
      </c>
    </row>
    <row r="38" spans="1:9" ht="14.45" customHeight="1" x14ac:dyDescent="0.25">
      <c r="A38" s="113" t="s">
        <v>239</v>
      </c>
      <c r="B38" s="114"/>
      <c r="C38" s="114"/>
      <c r="D38" s="114"/>
      <c r="E38" s="114"/>
      <c r="F38" s="114"/>
      <c r="G38" s="115"/>
      <c r="H38" s="3" t="s">
        <v>89</v>
      </c>
      <c r="I38" s="5">
        <v>210</v>
      </c>
    </row>
    <row r="39" spans="1:9" ht="14.45" customHeight="1" x14ac:dyDescent="0.25">
      <c r="A39" s="113" t="s">
        <v>218</v>
      </c>
      <c r="B39" s="114"/>
      <c r="C39" s="114"/>
      <c r="D39" s="114"/>
      <c r="E39" s="114"/>
      <c r="F39" s="114"/>
      <c r="G39" s="115"/>
      <c r="H39" s="3" t="s">
        <v>27</v>
      </c>
      <c r="I39" s="5">
        <v>1000</v>
      </c>
    </row>
    <row r="40" spans="1:9" ht="14.45" customHeight="1" x14ac:dyDescent="0.25">
      <c r="A40" s="1" t="s">
        <v>241</v>
      </c>
    </row>
    <row r="41" spans="1:9" ht="14.45" customHeight="1" x14ac:dyDescent="0.25">
      <c r="A41" s="1" t="s">
        <v>240</v>
      </c>
    </row>
    <row r="42" spans="1:9" ht="14.45" customHeight="1" x14ac:dyDescent="0.25"/>
    <row r="43" spans="1:9" ht="14.45" customHeight="1" x14ac:dyDescent="0.25"/>
    <row r="44" spans="1:9" ht="14.45" customHeight="1" x14ac:dyDescent="0.25"/>
    <row r="45" spans="1:9" ht="14.45" customHeight="1" x14ac:dyDescent="0.25"/>
    <row r="46" spans="1:9" ht="14.45" customHeight="1" x14ac:dyDescent="0.25"/>
  </sheetData>
  <mergeCells count="33">
    <mergeCell ref="A36:G36"/>
    <mergeCell ref="A37:G37"/>
    <mergeCell ref="A38:G38"/>
    <mergeCell ref="A39:G39"/>
    <mergeCell ref="A35:G35"/>
    <mergeCell ref="A32:G32"/>
    <mergeCell ref="A33:G33"/>
    <mergeCell ref="A24:G24"/>
    <mergeCell ref="A25:G25"/>
    <mergeCell ref="A26:G26"/>
    <mergeCell ref="A27:G27"/>
    <mergeCell ref="A28:G28"/>
    <mergeCell ref="A34:G34"/>
    <mergeCell ref="A23:G23"/>
    <mergeCell ref="A10:G10"/>
    <mergeCell ref="A11:G11"/>
    <mergeCell ref="A13:G13"/>
    <mergeCell ref="A14:G14"/>
    <mergeCell ref="A15:G15"/>
    <mergeCell ref="A16:G16"/>
    <mergeCell ref="A18:G18"/>
    <mergeCell ref="A19:G19"/>
    <mergeCell ref="A20:G20"/>
    <mergeCell ref="A21:G21"/>
    <mergeCell ref="A22:G22"/>
    <mergeCell ref="A29:G29"/>
    <mergeCell ref="A30:G30"/>
    <mergeCell ref="A31:G31"/>
    <mergeCell ref="A9:G9"/>
    <mergeCell ref="A5:I5"/>
    <mergeCell ref="A6:G6"/>
    <mergeCell ref="A7:G7"/>
    <mergeCell ref="A8:G8"/>
  </mergeCells>
  <hyperlinks>
    <hyperlink ref="C1" r:id="rId1" display="tel:+74991130699" xr:uid="{00000000-0004-0000-0300-000000000000}"/>
    <hyperlink ref="C3" r:id="rId2" display="mailto:" xr:uid="{00000000-0004-0000-0300-000001000000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>
    <tabColor theme="0"/>
  </sheetPr>
  <dimension ref="A1:F159"/>
  <sheetViews>
    <sheetView tabSelected="1" zoomScale="110" zoomScaleNormal="110" workbookViewId="0">
      <selection activeCell="E1" sqref="E1"/>
    </sheetView>
  </sheetViews>
  <sheetFormatPr defaultColWidth="9.140625" defaultRowHeight="14.25" x14ac:dyDescent="0.2"/>
  <cols>
    <col min="1" max="1" width="4.7109375" style="13" customWidth="1"/>
    <col min="2" max="2" width="16.7109375" style="13" customWidth="1"/>
    <col min="3" max="3" width="36.28515625" style="13" customWidth="1"/>
    <col min="4" max="4" width="9.140625" style="13"/>
    <col min="5" max="5" width="10" style="72" customWidth="1"/>
    <col min="6" max="16384" width="9.140625" style="13"/>
  </cols>
  <sheetData>
    <row r="1" spans="1:6" ht="15" x14ac:dyDescent="0.25">
      <c r="C1" s="84" t="s">
        <v>427</v>
      </c>
    </row>
    <row r="2" spans="1:6" ht="15" x14ac:dyDescent="0.25">
      <c r="C2" s="1" t="s">
        <v>428</v>
      </c>
    </row>
    <row r="3" spans="1:6" ht="15" x14ac:dyDescent="0.25">
      <c r="C3" s="84" t="s">
        <v>429</v>
      </c>
    </row>
    <row r="4" spans="1:6" x14ac:dyDescent="0.2">
      <c r="A4" s="69"/>
      <c r="B4" s="71"/>
    </row>
    <row r="5" spans="1:6" ht="15.75" x14ac:dyDescent="0.25">
      <c r="A5" s="55"/>
      <c r="B5" s="55"/>
      <c r="C5" s="73" t="s">
        <v>14</v>
      </c>
      <c r="D5" s="55"/>
      <c r="E5" s="55"/>
      <c r="F5" s="55"/>
    </row>
    <row r="6" spans="1:6" x14ac:dyDescent="0.2">
      <c r="A6" s="69"/>
    </row>
    <row r="7" spans="1:6" x14ac:dyDescent="0.2">
      <c r="A7" s="69"/>
      <c r="B7" s="95" t="s">
        <v>8</v>
      </c>
      <c r="C7" s="20" t="s">
        <v>15</v>
      </c>
      <c r="D7" s="21" t="s">
        <v>12</v>
      </c>
      <c r="E7" s="22">
        <v>40</v>
      </c>
    </row>
    <row r="8" spans="1:6" x14ac:dyDescent="0.2">
      <c r="A8" s="69"/>
      <c r="B8" s="96"/>
      <c r="C8" s="20" t="s">
        <v>9</v>
      </c>
      <c r="D8" s="21" t="s">
        <v>12</v>
      </c>
      <c r="E8" s="22">
        <v>50</v>
      </c>
    </row>
    <row r="9" spans="1:6" x14ac:dyDescent="0.2">
      <c r="A9" s="69"/>
      <c r="B9" s="96"/>
      <c r="C9" s="20" t="s">
        <v>206</v>
      </c>
      <c r="D9" s="21" t="s">
        <v>12</v>
      </c>
      <c r="E9" s="22">
        <v>50</v>
      </c>
    </row>
    <row r="10" spans="1:6" x14ac:dyDescent="0.2">
      <c r="A10" s="69"/>
      <c r="B10" s="97"/>
      <c r="C10" s="20" t="s">
        <v>10</v>
      </c>
      <c r="D10" s="21" t="s">
        <v>12</v>
      </c>
      <c r="E10" s="22">
        <v>40</v>
      </c>
    </row>
    <row r="11" spans="1:6" x14ac:dyDescent="0.2">
      <c r="A11" s="69"/>
      <c r="B11" s="95" t="s">
        <v>11</v>
      </c>
      <c r="C11" s="20" t="s">
        <v>15</v>
      </c>
      <c r="D11" s="21" t="s">
        <v>12</v>
      </c>
      <c r="E11" s="22">
        <v>40</v>
      </c>
    </row>
    <row r="12" spans="1:6" x14ac:dyDescent="0.2">
      <c r="A12" s="69"/>
      <c r="B12" s="96"/>
      <c r="C12" s="20" t="s">
        <v>9</v>
      </c>
      <c r="D12" s="21" t="s">
        <v>12</v>
      </c>
      <c r="E12" s="22">
        <v>50</v>
      </c>
    </row>
    <row r="13" spans="1:6" x14ac:dyDescent="0.2">
      <c r="A13" s="69"/>
      <c r="B13" s="96"/>
      <c r="C13" s="20" t="s">
        <v>206</v>
      </c>
      <c r="D13" s="21" t="s">
        <v>12</v>
      </c>
      <c r="E13" s="22">
        <v>50</v>
      </c>
    </row>
    <row r="14" spans="1:6" x14ac:dyDescent="0.2">
      <c r="A14" s="69"/>
      <c r="B14" s="97"/>
      <c r="C14" s="20" t="s">
        <v>10</v>
      </c>
      <c r="D14" s="21" t="s">
        <v>12</v>
      </c>
      <c r="E14" s="22">
        <v>40</v>
      </c>
    </row>
    <row r="15" spans="1:6" x14ac:dyDescent="0.2">
      <c r="A15" s="69"/>
      <c r="B15" s="95" t="s">
        <v>17</v>
      </c>
      <c r="C15" s="20" t="s">
        <v>15</v>
      </c>
      <c r="D15" s="21" t="s">
        <v>12</v>
      </c>
      <c r="E15" s="22">
        <v>60</v>
      </c>
    </row>
    <row r="16" spans="1:6" x14ac:dyDescent="0.2">
      <c r="A16" s="69"/>
      <c r="B16" s="96"/>
      <c r="C16" s="20" t="s">
        <v>9</v>
      </c>
      <c r="D16" s="21" t="s">
        <v>12</v>
      </c>
      <c r="E16" s="22">
        <v>60</v>
      </c>
    </row>
    <row r="17" spans="1:6" x14ac:dyDescent="0.2">
      <c r="A17" s="69"/>
      <c r="B17" s="96"/>
      <c r="C17" s="20" t="s">
        <v>206</v>
      </c>
      <c r="D17" s="21" t="s">
        <v>12</v>
      </c>
      <c r="E17" s="22">
        <v>60</v>
      </c>
    </row>
    <row r="18" spans="1:6" x14ac:dyDescent="0.2">
      <c r="A18" s="69"/>
      <c r="B18" s="97"/>
      <c r="C18" s="20" t="s">
        <v>10</v>
      </c>
      <c r="D18" s="21" t="s">
        <v>12</v>
      </c>
      <c r="E18" s="22">
        <v>60</v>
      </c>
    </row>
    <row r="19" spans="1:6" x14ac:dyDescent="0.2">
      <c r="A19" s="69"/>
      <c r="B19" s="122" t="s">
        <v>18</v>
      </c>
      <c r="C19" s="20" t="s">
        <v>15</v>
      </c>
      <c r="D19" s="21" t="s">
        <v>12</v>
      </c>
      <c r="E19" s="22">
        <v>100</v>
      </c>
    </row>
    <row r="20" spans="1:6" x14ac:dyDescent="0.2">
      <c r="A20" s="69"/>
      <c r="B20" s="122"/>
      <c r="C20" s="20" t="s">
        <v>9</v>
      </c>
      <c r="D20" s="21" t="s">
        <v>12</v>
      </c>
      <c r="E20" s="22">
        <v>100</v>
      </c>
    </row>
    <row r="21" spans="1:6" x14ac:dyDescent="0.2">
      <c r="A21" s="69"/>
      <c r="B21" s="74" t="s">
        <v>13</v>
      </c>
      <c r="C21" s="20" t="s">
        <v>204</v>
      </c>
      <c r="D21" s="21" t="s">
        <v>12</v>
      </c>
      <c r="E21" s="22">
        <v>40</v>
      </c>
    </row>
    <row r="22" spans="1:6" x14ac:dyDescent="0.2">
      <c r="A22" s="69"/>
    </row>
    <row r="23" spans="1:6" ht="15.75" x14ac:dyDescent="0.25">
      <c r="A23" s="104" t="s">
        <v>54</v>
      </c>
      <c r="B23" s="104"/>
      <c r="C23" s="104"/>
      <c r="D23" s="104"/>
      <c r="E23" s="104"/>
      <c r="F23" s="104"/>
    </row>
    <row r="24" spans="1:6" ht="15.75" x14ac:dyDescent="0.25">
      <c r="A24" s="52"/>
    </row>
    <row r="25" spans="1:6" ht="15.75" x14ac:dyDescent="0.25">
      <c r="A25" s="52"/>
      <c r="B25" s="120" t="s">
        <v>19</v>
      </c>
      <c r="C25" s="121"/>
      <c r="D25" s="21" t="s">
        <v>20</v>
      </c>
      <c r="E25" s="22">
        <v>180</v>
      </c>
    </row>
    <row r="26" spans="1:6" x14ac:dyDescent="0.2">
      <c r="A26" s="75"/>
      <c r="B26" s="120" t="s">
        <v>21</v>
      </c>
      <c r="C26" s="121"/>
      <c r="D26" s="21" t="s">
        <v>20</v>
      </c>
      <c r="E26" s="22">
        <v>250</v>
      </c>
    </row>
    <row r="27" spans="1:6" x14ac:dyDescent="0.2">
      <c r="A27" s="69"/>
      <c r="B27" s="120" t="s">
        <v>22</v>
      </c>
      <c r="C27" s="121"/>
      <c r="D27" s="21" t="s">
        <v>20</v>
      </c>
      <c r="E27" s="22">
        <v>1100</v>
      </c>
    </row>
    <row r="28" spans="1:6" x14ac:dyDescent="0.2">
      <c r="A28" s="69"/>
      <c r="B28" s="120" t="s">
        <v>23</v>
      </c>
      <c r="C28" s="121"/>
      <c r="D28" s="21" t="s">
        <v>20</v>
      </c>
      <c r="E28" s="22">
        <v>250</v>
      </c>
    </row>
    <row r="29" spans="1:6" x14ac:dyDescent="0.2">
      <c r="A29" s="69"/>
      <c r="B29" s="120" t="s">
        <v>24</v>
      </c>
      <c r="C29" s="121"/>
      <c r="D29" s="21" t="s">
        <v>20</v>
      </c>
      <c r="E29" s="22">
        <v>60</v>
      </c>
    </row>
    <row r="30" spans="1:6" x14ac:dyDescent="0.2">
      <c r="A30" s="69"/>
      <c r="B30" s="120" t="s">
        <v>25</v>
      </c>
      <c r="C30" s="121"/>
      <c r="D30" s="21" t="s">
        <v>20</v>
      </c>
      <c r="E30" s="22">
        <v>100</v>
      </c>
    </row>
    <row r="31" spans="1:6" x14ac:dyDescent="0.2">
      <c r="A31" s="69"/>
      <c r="B31" s="120" t="s">
        <v>26</v>
      </c>
      <c r="C31" s="121"/>
      <c r="D31" s="21" t="s">
        <v>27</v>
      </c>
      <c r="E31" s="22">
        <v>100</v>
      </c>
    </row>
    <row r="32" spans="1:6" x14ac:dyDescent="0.2">
      <c r="A32" s="69"/>
      <c r="B32" s="120" t="s">
        <v>28</v>
      </c>
      <c r="C32" s="121"/>
      <c r="D32" s="21" t="s">
        <v>27</v>
      </c>
      <c r="E32" s="22">
        <v>40</v>
      </c>
    </row>
    <row r="33" spans="1:6" x14ac:dyDescent="0.2">
      <c r="A33" s="69"/>
      <c r="B33" s="120" t="s">
        <v>29</v>
      </c>
      <c r="C33" s="121"/>
      <c r="D33" s="21" t="s">
        <v>27</v>
      </c>
      <c r="E33" s="22">
        <v>60</v>
      </c>
    </row>
    <row r="34" spans="1:6" x14ac:dyDescent="0.2">
      <c r="A34" s="69"/>
      <c r="B34" s="120" t="s">
        <v>30</v>
      </c>
      <c r="C34" s="121"/>
      <c r="D34" s="21" t="s">
        <v>27</v>
      </c>
      <c r="E34" s="22">
        <v>40</v>
      </c>
    </row>
    <row r="35" spans="1:6" x14ac:dyDescent="0.2">
      <c r="A35" s="69"/>
      <c r="B35" s="120" t="s">
        <v>31</v>
      </c>
      <c r="C35" s="121"/>
      <c r="D35" s="21" t="s">
        <v>27</v>
      </c>
      <c r="E35" s="22">
        <v>1100</v>
      </c>
    </row>
    <row r="36" spans="1:6" x14ac:dyDescent="0.2">
      <c r="A36" s="69"/>
      <c r="B36" s="120" t="s">
        <v>32</v>
      </c>
      <c r="C36" s="121"/>
      <c r="D36" s="21" t="s">
        <v>27</v>
      </c>
      <c r="E36" s="22">
        <v>200</v>
      </c>
    </row>
    <row r="37" spans="1:6" x14ac:dyDescent="0.2">
      <c r="A37" s="69"/>
      <c r="B37" s="120" t="s">
        <v>33</v>
      </c>
      <c r="C37" s="121"/>
      <c r="D37" s="21" t="s">
        <v>16</v>
      </c>
      <c r="E37" s="22">
        <v>600</v>
      </c>
    </row>
    <row r="38" spans="1:6" x14ac:dyDescent="0.2">
      <c r="A38" s="69"/>
      <c r="B38" s="120" t="s">
        <v>34</v>
      </c>
      <c r="C38" s="121"/>
      <c r="D38" s="21" t="s">
        <v>27</v>
      </c>
      <c r="E38" s="22">
        <v>40</v>
      </c>
    </row>
    <row r="39" spans="1:6" x14ac:dyDescent="0.2">
      <c r="A39" s="69"/>
      <c r="B39" s="120" t="s">
        <v>35</v>
      </c>
      <c r="C39" s="121"/>
      <c r="D39" s="21" t="s">
        <v>27</v>
      </c>
      <c r="E39" s="22">
        <v>200</v>
      </c>
    </row>
    <row r="40" spans="1:6" x14ac:dyDescent="0.2">
      <c r="A40" s="69"/>
      <c r="B40" s="120" t="s">
        <v>36</v>
      </c>
      <c r="C40" s="121"/>
      <c r="D40" s="21" t="s">
        <v>20</v>
      </c>
      <c r="E40" s="22">
        <v>200</v>
      </c>
    </row>
    <row r="41" spans="1:6" x14ac:dyDescent="0.2">
      <c r="A41" s="69"/>
    </row>
    <row r="42" spans="1:6" ht="15.75" x14ac:dyDescent="0.25">
      <c r="A42" s="119" t="s">
        <v>37</v>
      </c>
      <c r="B42" s="119"/>
      <c r="C42" s="119"/>
      <c r="D42" s="119"/>
      <c r="E42" s="119"/>
      <c r="F42" s="119"/>
    </row>
    <row r="43" spans="1:6" ht="15.75" x14ac:dyDescent="0.25">
      <c r="A43" s="76"/>
      <c r="B43" s="55"/>
      <c r="C43" s="55"/>
      <c r="D43" s="55"/>
      <c r="E43" s="77"/>
      <c r="F43" s="55"/>
    </row>
    <row r="44" spans="1:6" x14ac:dyDescent="0.2">
      <c r="A44" s="69"/>
      <c r="B44" s="123" t="s">
        <v>49</v>
      </c>
      <c r="C44" s="124"/>
      <c r="D44" s="78" t="s">
        <v>20</v>
      </c>
      <c r="E44" s="79">
        <v>13</v>
      </c>
    </row>
    <row r="45" spans="1:6" x14ac:dyDescent="0.2">
      <c r="A45" s="69"/>
      <c r="B45" s="123" t="s">
        <v>38</v>
      </c>
      <c r="C45" s="124"/>
      <c r="D45" s="78" t="s">
        <v>20</v>
      </c>
      <c r="E45" s="79">
        <v>25</v>
      </c>
    </row>
    <row r="46" spans="1:6" x14ac:dyDescent="0.2">
      <c r="A46" s="69"/>
      <c r="B46" s="123" t="s">
        <v>39</v>
      </c>
      <c r="C46" s="124"/>
      <c r="D46" s="78" t="s">
        <v>20</v>
      </c>
      <c r="E46" s="79">
        <v>44</v>
      </c>
    </row>
    <row r="47" spans="1:6" x14ac:dyDescent="0.2">
      <c r="A47" s="69"/>
      <c r="B47" s="123" t="s">
        <v>40</v>
      </c>
      <c r="C47" s="124"/>
      <c r="D47" s="78" t="s">
        <v>20</v>
      </c>
      <c r="E47" s="79">
        <v>200</v>
      </c>
    </row>
    <row r="48" spans="1:6" ht="15.75" x14ac:dyDescent="0.25">
      <c r="A48" s="119" t="s">
        <v>41</v>
      </c>
      <c r="B48" s="119"/>
      <c r="C48" s="119"/>
      <c r="D48" s="119"/>
      <c r="E48" s="119"/>
      <c r="F48" s="119"/>
    </row>
    <row r="49" spans="1:6" ht="15.75" x14ac:dyDescent="0.25">
      <c r="A49" s="76"/>
      <c r="B49" s="55"/>
      <c r="C49" s="55"/>
      <c r="D49" s="55"/>
      <c r="E49" s="77"/>
      <c r="F49" s="55"/>
    </row>
    <row r="50" spans="1:6" x14ac:dyDescent="0.2">
      <c r="A50" s="69"/>
      <c r="B50" s="123" t="s">
        <v>42</v>
      </c>
      <c r="C50" s="124"/>
      <c r="D50" s="78" t="s">
        <v>20</v>
      </c>
      <c r="E50" s="79">
        <v>300</v>
      </c>
    </row>
    <row r="51" spans="1:6" x14ac:dyDescent="0.2">
      <c r="A51" s="69"/>
      <c r="B51" s="123" t="s">
        <v>43</v>
      </c>
      <c r="C51" s="124"/>
      <c r="D51" s="78" t="s">
        <v>20</v>
      </c>
      <c r="E51" s="79">
        <v>150</v>
      </c>
    </row>
    <row r="52" spans="1:6" x14ac:dyDescent="0.2">
      <c r="A52" s="69"/>
    </row>
    <row r="53" spans="1:6" ht="15.75" x14ac:dyDescent="0.25">
      <c r="A53" s="119" t="s">
        <v>50</v>
      </c>
      <c r="B53" s="119"/>
      <c r="C53" s="119"/>
      <c r="D53" s="119"/>
      <c r="E53" s="119"/>
      <c r="F53" s="119"/>
    </row>
    <row r="54" spans="1:6" x14ac:dyDescent="0.2">
      <c r="A54" s="69"/>
      <c r="B54" s="123" t="s">
        <v>45</v>
      </c>
      <c r="C54" s="124"/>
      <c r="D54" s="78" t="s">
        <v>20</v>
      </c>
      <c r="E54" s="79">
        <v>50</v>
      </c>
    </row>
    <row r="55" spans="1:6" x14ac:dyDescent="0.2">
      <c r="A55" s="69"/>
      <c r="B55" s="123" t="s">
        <v>44</v>
      </c>
      <c r="C55" s="124"/>
      <c r="D55" s="78" t="s">
        <v>16</v>
      </c>
      <c r="E55" s="79">
        <v>60</v>
      </c>
    </row>
    <row r="56" spans="1:6" x14ac:dyDescent="0.2">
      <c r="A56" s="69"/>
      <c r="B56" s="123" t="s">
        <v>51</v>
      </c>
      <c r="C56" s="124"/>
      <c r="D56" s="78" t="s">
        <v>16</v>
      </c>
      <c r="E56" s="79">
        <v>100</v>
      </c>
    </row>
    <row r="57" spans="1:6" x14ac:dyDescent="0.2">
      <c r="A57" s="69"/>
      <c r="B57" s="123" t="s">
        <v>46</v>
      </c>
      <c r="C57" s="124"/>
      <c r="D57" s="78" t="s">
        <v>16</v>
      </c>
      <c r="E57" s="79">
        <v>20</v>
      </c>
    </row>
    <row r="58" spans="1:6" x14ac:dyDescent="0.2">
      <c r="A58" s="69"/>
    </row>
    <row r="59" spans="1:6" ht="15.75" x14ac:dyDescent="0.25">
      <c r="A59" s="119" t="s">
        <v>47</v>
      </c>
      <c r="B59" s="119"/>
      <c r="C59" s="119"/>
      <c r="D59" s="119"/>
      <c r="E59" s="119"/>
      <c r="F59" s="119"/>
    </row>
    <row r="60" spans="1:6" x14ac:dyDescent="0.2">
      <c r="A60" s="69"/>
    </row>
    <row r="61" spans="1:6" x14ac:dyDescent="0.2">
      <c r="A61" s="69"/>
      <c r="B61" s="123" t="s">
        <v>52</v>
      </c>
      <c r="C61" s="124"/>
      <c r="D61" s="78" t="s">
        <v>20</v>
      </c>
      <c r="E61" s="79">
        <v>3000</v>
      </c>
    </row>
    <row r="62" spans="1:6" x14ac:dyDescent="0.2">
      <c r="A62" s="69"/>
      <c r="B62" s="123" t="s">
        <v>53</v>
      </c>
      <c r="C62" s="124"/>
      <c r="D62" s="78" t="s">
        <v>48</v>
      </c>
      <c r="E62" s="79">
        <v>60</v>
      </c>
    </row>
    <row r="63" spans="1:6" x14ac:dyDescent="0.2">
      <c r="A63" s="69"/>
    </row>
    <row r="64" spans="1:6" ht="15.75" x14ac:dyDescent="0.25">
      <c r="A64" s="119" t="s">
        <v>55</v>
      </c>
      <c r="B64" s="119"/>
      <c r="C64" s="119"/>
      <c r="D64" s="119"/>
      <c r="E64" s="119"/>
      <c r="F64" s="119"/>
    </row>
    <row r="65" spans="1:5" x14ac:dyDescent="0.2">
      <c r="A65" s="69"/>
    </row>
    <row r="66" spans="1:5" x14ac:dyDescent="0.2">
      <c r="A66" s="69"/>
      <c r="B66" s="106" t="s">
        <v>56</v>
      </c>
      <c r="C66" s="108"/>
      <c r="D66" s="125">
        <v>0.05</v>
      </c>
      <c r="E66" s="125"/>
    </row>
    <row r="67" spans="1:5" x14ac:dyDescent="0.2">
      <c r="A67" s="69"/>
      <c r="B67" s="106" t="s">
        <v>57</v>
      </c>
      <c r="C67" s="108"/>
      <c r="D67" s="125">
        <v>0.08</v>
      </c>
      <c r="E67" s="125"/>
    </row>
    <row r="68" spans="1:5" x14ac:dyDescent="0.2">
      <c r="A68" s="69"/>
      <c r="B68" s="106" t="s">
        <v>58</v>
      </c>
      <c r="C68" s="108"/>
      <c r="D68" s="125">
        <v>0.1</v>
      </c>
      <c r="E68" s="125"/>
    </row>
    <row r="69" spans="1:5" x14ac:dyDescent="0.2">
      <c r="A69" s="69"/>
    </row>
    <row r="70" spans="1:5" x14ac:dyDescent="0.2">
      <c r="A70" s="69"/>
    </row>
    <row r="71" spans="1:5" x14ac:dyDescent="0.2">
      <c r="A71" s="69"/>
    </row>
    <row r="72" spans="1:5" x14ac:dyDescent="0.2">
      <c r="A72" s="69"/>
    </row>
    <row r="73" spans="1:5" x14ac:dyDescent="0.2">
      <c r="A73" s="69"/>
    </row>
    <row r="74" spans="1:5" x14ac:dyDescent="0.2">
      <c r="A74" s="69"/>
    </row>
    <row r="75" spans="1:5" x14ac:dyDescent="0.2">
      <c r="A75" s="69"/>
    </row>
    <row r="76" spans="1:5" x14ac:dyDescent="0.2">
      <c r="A76" s="69"/>
    </row>
    <row r="77" spans="1:5" x14ac:dyDescent="0.2">
      <c r="A77" s="69"/>
    </row>
    <row r="78" spans="1:5" x14ac:dyDescent="0.2">
      <c r="A78" s="69"/>
    </row>
    <row r="79" spans="1:5" x14ac:dyDescent="0.2">
      <c r="A79" s="69"/>
    </row>
    <row r="80" spans="1:5" x14ac:dyDescent="0.2">
      <c r="A80" s="69"/>
    </row>
    <row r="81" spans="1:1" x14ac:dyDescent="0.2">
      <c r="A81" s="69"/>
    </row>
    <row r="82" spans="1:1" x14ac:dyDescent="0.2">
      <c r="A82" s="69"/>
    </row>
    <row r="83" spans="1:1" x14ac:dyDescent="0.2">
      <c r="A83" s="69"/>
    </row>
    <row r="84" spans="1:1" x14ac:dyDescent="0.2">
      <c r="A84" s="69"/>
    </row>
    <row r="85" spans="1:1" x14ac:dyDescent="0.2">
      <c r="A85" s="69"/>
    </row>
    <row r="86" spans="1:1" x14ac:dyDescent="0.2">
      <c r="A86" s="69"/>
    </row>
    <row r="87" spans="1:1" x14ac:dyDescent="0.2">
      <c r="A87" s="69"/>
    </row>
    <row r="88" spans="1:1" x14ac:dyDescent="0.2">
      <c r="A88" s="69"/>
    </row>
    <row r="89" spans="1:1" x14ac:dyDescent="0.2">
      <c r="A89" s="69"/>
    </row>
    <row r="90" spans="1:1" x14ac:dyDescent="0.2">
      <c r="A90" s="69"/>
    </row>
    <row r="91" spans="1:1" x14ac:dyDescent="0.2">
      <c r="A91" s="69"/>
    </row>
    <row r="92" spans="1:1" x14ac:dyDescent="0.2">
      <c r="A92" s="69"/>
    </row>
    <row r="93" spans="1:1" x14ac:dyDescent="0.2">
      <c r="A93" s="69"/>
    </row>
    <row r="94" spans="1:1" x14ac:dyDescent="0.2">
      <c r="A94" s="69"/>
    </row>
    <row r="95" spans="1:1" x14ac:dyDescent="0.2">
      <c r="A95" s="69"/>
    </row>
    <row r="96" spans="1:1" x14ac:dyDescent="0.2">
      <c r="A96" s="69"/>
    </row>
    <row r="97" spans="1:1" x14ac:dyDescent="0.2">
      <c r="A97" s="69"/>
    </row>
    <row r="98" spans="1:1" x14ac:dyDescent="0.2">
      <c r="A98" s="69"/>
    </row>
    <row r="99" spans="1:1" x14ac:dyDescent="0.2">
      <c r="A99" s="69"/>
    </row>
    <row r="100" spans="1:1" x14ac:dyDescent="0.2">
      <c r="A100" s="69"/>
    </row>
    <row r="101" spans="1:1" x14ac:dyDescent="0.2">
      <c r="A101" s="69"/>
    </row>
    <row r="102" spans="1:1" x14ac:dyDescent="0.2">
      <c r="A102" s="69"/>
    </row>
    <row r="103" spans="1:1" x14ac:dyDescent="0.2">
      <c r="A103" s="69"/>
    </row>
    <row r="104" spans="1:1" x14ac:dyDescent="0.2">
      <c r="A104" s="69"/>
    </row>
    <row r="105" spans="1:1" x14ac:dyDescent="0.2">
      <c r="A105" s="69"/>
    </row>
    <row r="106" spans="1:1" x14ac:dyDescent="0.2">
      <c r="A106" s="69"/>
    </row>
    <row r="107" spans="1:1" x14ac:dyDescent="0.2">
      <c r="A107" s="69"/>
    </row>
    <row r="108" spans="1:1" x14ac:dyDescent="0.2">
      <c r="A108" s="69"/>
    </row>
    <row r="109" spans="1:1" x14ac:dyDescent="0.2">
      <c r="A109" s="69"/>
    </row>
    <row r="110" spans="1:1" x14ac:dyDescent="0.2">
      <c r="A110" s="69"/>
    </row>
    <row r="111" spans="1:1" x14ac:dyDescent="0.2">
      <c r="A111" s="69"/>
    </row>
    <row r="112" spans="1:1" x14ac:dyDescent="0.2">
      <c r="A112" s="69"/>
    </row>
    <row r="113" spans="1:1" x14ac:dyDescent="0.2">
      <c r="A113" s="69"/>
    </row>
    <row r="114" spans="1:1" x14ac:dyDescent="0.2">
      <c r="A114" s="69"/>
    </row>
    <row r="115" spans="1:1" x14ac:dyDescent="0.2">
      <c r="A115" s="69"/>
    </row>
    <row r="116" spans="1:1" x14ac:dyDescent="0.2">
      <c r="A116" s="69"/>
    </row>
    <row r="117" spans="1:1" x14ac:dyDescent="0.2">
      <c r="A117" s="69"/>
    </row>
    <row r="118" spans="1:1" x14ac:dyDescent="0.2">
      <c r="A118" s="69"/>
    </row>
    <row r="119" spans="1:1" x14ac:dyDescent="0.2">
      <c r="A119" s="69"/>
    </row>
    <row r="120" spans="1:1" x14ac:dyDescent="0.2">
      <c r="A120" s="69"/>
    </row>
    <row r="121" spans="1:1" x14ac:dyDescent="0.2">
      <c r="A121" s="69"/>
    </row>
    <row r="122" spans="1:1" x14ac:dyDescent="0.2">
      <c r="A122" s="69"/>
    </row>
    <row r="123" spans="1:1" x14ac:dyDescent="0.2">
      <c r="A123" s="69"/>
    </row>
    <row r="124" spans="1:1" x14ac:dyDescent="0.2">
      <c r="A124" s="69"/>
    </row>
    <row r="125" spans="1:1" x14ac:dyDescent="0.2">
      <c r="A125" s="69"/>
    </row>
    <row r="126" spans="1:1" x14ac:dyDescent="0.2">
      <c r="A126" s="69"/>
    </row>
    <row r="127" spans="1:1" x14ac:dyDescent="0.2">
      <c r="A127" s="69"/>
    </row>
    <row r="128" spans="1:1" x14ac:dyDescent="0.2">
      <c r="A128" s="69"/>
    </row>
    <row r="129" spans="1:1" x14ac:dyDescent="0.2">
      <c r="A129" s="69"/>
    </row>
    <row r="130" spans="1:1" x14ac:dyDescent="0.2">
      <c r="A130" s="69"/>
    </row>
    <row r="131" spans="1:1" x14ac:dyDescent="0.2">
      <c r="A131" s="69"/>
    </row>
    <row r="132" spans="1:1" x14ac:dyDescent="0.2">
      <c r="A132" s="69"/>
    </row>
    <row r="133" spans="1:1" x14ac:dyDescent="0.2">
      <c r="A133" s="69"/>
    </row>
    <row r="134" spans="1:1" x14ac:dyDescent="0.2">
      <c r="A134" s="69"/>
    </row>
    <row r="135" spans="1:1" x14ac:dyDescent="0.2">
      <c r="A135" s="69"/>
    </row>
    <row r="136" spans="1:1" x14ac:dyDescent="0.2">
      <c r="A136" s="69"/>
    </row>
    <row r="137" spans="1:1" x14ac:dyDescent="0.2">
      <c r="A137" s="69"/>
    </row>
    <row r="138" spans="1:1" x14ac:dyDescent="0.2">
      <c r="A138" s="69"/>
    </row>
    <row r="139" spans="1:1" x14ac:dyDescent="0.2">
      <c r="A139" s="69"/>
    </row>
    <row r="140" spans="1:1" x14ac:dyDescent="0.2">
      <c r="A140" s="69"/>
    </row>
    <row r="141" spans="1:1" x14ac:dyDescent="0.2">
      <c r="A141" s="69"/>
    </row>
    <row r="142" spans="1:1" x14ac:dyDescent="0.2">
      <c r="A142" s="69"/>
    </row>
    <row r="143" spans="1:1" x14ac:dyDescent="0.2">
      <c r="A143" s="69"/>
    </row>
    <row r="144" spans="1:1" x14ac:dyDescent="0.2">
      <c r="A144" s="69"/>
    </row>
    <row r="145" spans="1:1" x14ac:dyDescent="0.2">
      <c r="A145" s="69"/>
    </row>
    <row r="146" spans="1:1" x14ac:dyDescent="0.2">
      <c r="A146" s="69"/>
    </row>
    <row r="147" spans="1:1" x14ac:dyDescent="0.2">
      <c r="A147" s="69"/>
    </row>
    <row r="148" spans="1:1" x14ac:dyDescent="0.2">
      <c r="A148" s="69"/>
    </row>
    <row r="149" spans="1:1" x14ac:dyDescent="0.2">
      <c r="A149" s="69"/>
    </row>
    <row r="150" spans="1:1" x14ac:dyDescent="0.2">
      <c r="A150" s="69"/>
    </row>
    <row r="151" spans="1:1" x14ac:dyDescent="0.2">
      <c r="A151" s="69"/>
    </row>
    <row r="152" spans="1:1" x14ac:dyDescent="0.2">
      <c r="A152" s="69"/>
    </row>
    <row r="153" spans="1:1" x14ac:dyDescent="0.2">
      <c r="A153" s="69"/>
    </row>
    <row r="155" spans="1:1" x14ac:dyDescent="0.2">
      <c r="A155" s="80"/>
    </row>
    <row r="156" spans="1:1" x14ac:dyDescent="0.2">
      <c r="A156" s="80"/>
    </row>
    <row r="157" spans="1:1" x14ac:dyDescent="0.2">
      <c r="A157" s="80"/>
    </row>
    <row r="158" spans="1:1" x14ac:dyDescent="0.2">
      <c r="A158" s="80"/>
    </row>
    <row r="159" spans="1:1" x14ac:dyDescent="0.2">
      <c r="A159" s="81"/>
    </row>
  </sheetData>
  <mergeCells count="44">
    <mergeCell ref="B54:C54"/>
    <mergeCell ref="D66:E66"/>
    <mergeCell ref="D67:E67"/>
    <mergeCell ref="B34:C34"/>
    <mergeCell ref="B35:C35"/>
    <mergeCell ref="B36:C36"/>
    <mergeCell ref="A42:F42"/>
    <mergeCell ref="B44:C44"/>
    <mergeCell ref="B45:C45"/>
    <mergeCell ref="B55:C55"/>
    <mergeCell ref="B67:C67"/>
    <mergeCell ref="B66:C66"/>
    <mergeCell ref="A64:F64"/>
    <mergeCell ref="B62:C62"/>
    <mergeCell ref="B61:C61"/>
    <mergeCell ref="A59:F59"/>
    <mergeCell ref="B57:C57"/>
    <mergeCell ref="B56:C56"/>
    <mergeCell ref="D68:E68"/>
    <mergeCell ref="B27:C27"/>
    <mergeCell ref="B28:C28"/>
    <mergeCell ref="B29:C29"/>
    <mergeCell ref="B68:C68"/>
    <mergeCell ref="B30:C30"/>
    <mergeCell ref="A53:F53"/>
    <mergeCell ref="B31:C31"/>
    <mergeCell ref="B32:C32"/>
    <mergeCell ref="B33:C33"/>
    <mergeCell ref="B46:C46"/>
    <mergeCell ref="B47:C47"/>
    <mergeCell ref="B51:C51"/>
    <mergeCell ref="B50:C50"/>
    <mergeCell ref="A23:F23"/>
    <mergeCell ref="B19:B20"/>
    <mergeCell ref="B26:C26"/>
    <mergeCell ref="B25:C25"/>
    <mergeCell ref="B7:B10"/>
    <mergeCell ref="B11:B14"/>
    <mergeCell ref="B15:B18"/>
    <mergeCell ref="A48:F48"/>
    <mergeCell ref="B37:C37"/>
    <mergeCell ref="B38:C38"/>
    <mergeCell ref="B39:C39"/>
    <mergeCell ref="B40:C40"/>
  </mergeCells>
  <phoneticPr fontId="3" type="noConversion"/>
  <hyperlinks>
    <hyperlink ref="C1" r:id="rId1" display="tel:+74991130699" xr:uid="{00000000-0004-0000-0400-000000000000}"/>
    <hyperlink ref="C3" r:id="rId2" display="mailto:" xr:uid="{00000000-0004-0000-0400-000001000000}"/>
  </hyperlinks>
  <pageMargins left="0.7" right="0.7" top="0.75" bottom="0.75" header="0.3" footer="0.3"/>
  <pageSetup paperSize="9" scale="89" orientation="portrait" r:id="rId3"/>
  <rowBreaks count="1" manualBreakCount="1">
    <brk id="41" max="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ЛДСП распил</vt:lpstr>
      <vt:lpstr>ЛДСП С кромлением и присадкой</vt:lpstr>
      <vt:lpstr>Двери-купе</vt:lpstr>
      <vt:lpstr>Фурнитура</vt:lpstr>
      <vt:lpstr>Услуги</vt:lpstr>
      <vt:lpstr>ДСП</vt:lpstr>
      <vt:lpstr>Зеркало_бронза</vt:lpstr>
      <vt:lpstr>Зеркало_серебро</vt:lpstr>
      <vt:lpstr>'Двери-купе'!Область_печати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Rancid</cp:lastModifiedBy>
  <cp:lastPrinted>2022-07-29T11:52:34Z</cp:lastPrinted>
  <dcterms:created xsi:type="dcterms:W3CDTF">2014-06-30T08:40:25Z</dcterms:created>
  <dcterms:modified xsi:type="dcterms:W3CDTF">2022-09-16T09:57:20Z</dcterms:modified>
</cp:coreProperties>
</file>